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5570" windowHeight="12435"/>
  </bookViews>
  <sheets>
    <sheet name="to send" sheetId="4" r:id="rId1"/>
  </sheets>
  <definedNames>
    <definedName name="_xlnm._FilterDatabase" localSheetId="0" hidden="1">'to send'!$A$2:$WUF$59</definedName>
    <definedName name="_xlnm.Print_Area" localSheetId="0">'to send'!$A$2:$G$57</definedName>
    <definedName name="_xlnm.Print_Titles" localSheetId="0">'to send'!$2:$2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4" l="1"/>
  <c r="H17" i="4"/>
  <c r="H19" i="4"/>
  <c r="H29" i="4"/>
  <c r="H37" i="4"/>
  <c r="H45" i="4"/>
  <c r="H53" i="4"/>
  <c r="H5" i="4"/>
  <c r="H7" i="4"/>
  <c r="H11" i="4"/>
  <c r="H14" i="4"/>
  <c r="H15" i="4"/>
  <c r="H16" i="4"/>
  <c r="H20" i="4"/>
  <c r="H21" i="4"/>
  <c r="H23" i="4"/>
  <c r="H25" i="4"/>
  <c r="H26" i="4"/>
  <c r="H28" i="4"/>
  <c r="H30" i="4"/>
  <c r="H33" i="4"/>
  <c r="H34" i="4"/>
  <c r="H36" i="4"/>
  <c r="H38" i="4"/>
  <c r="H41" i="4"/>
  <c r="H42" i="4"/>
  <c r="H43" i="4"/>
  <c r="H44" i="4"/>
  <c r="H47" i="4"/>
  <c r="H49" i="4"/>
  <c r="H50" i="4"/>
  <c r="H52" i="4"/>
  <c r="H55" i="4"/>
  <c r="H10" i="4"/>
  <c r="H56" i="4"/>
  <c r="H54" i="4"/>
  <c r="H51" i="4"/>
  <c r="H48" i="4"/>
  <c r="H46" i="4"/>
  <c r="H40" i="4"/>
  <c r="H35" i="4"/>
  <c r="H32" i="4"/>
  <c r="H27" i="4"/>
  <c r="H24" i="4"/>
  <c r="H22" i="4"/>
  <c r="H13" i="4"/>
  <c r="H8" i="4"/>
  <c r="H6" i="4"/>
  <c r="H18" i="4"/>
  <c r="H9" i="4"/>
  <c r="H4" i="4"/>
  <c r="H39" i="4"/>
  <c r="H31" i="4"/>
  <c r="H3" i="4"/>
  <c r="H57" i="4"/>
</calcChain>
</file>

<file path=xl/sharedStrings.xml><?xml version="1.0" encoding="utf-8"?>
<sst xmlns="http://schemas.openxmlformats.org/spreadsheetml/2006/main" count="154" uniqueCount="138">
  <si>
    <t>78202   GELARTI PACK DE ACTIVIDADES</t>
  </si>
  <si>
    <t>GORMITI S2 ALTAR VIDA+1FIG PT</t>
  </si>
  <si>
    <t>ZZ PRINCESS VESTIDOS REALES</t>
  </si>
  <si>
    <t>JEWELPET BLISTER SURT. Nº1</t>
  </si>
  <si>
    <t>MONSUNO CC - PACK 2 CORES / 6</t>
  </si>
  <si>
    <t>Picture</t>
  </si>
  <si>
    <t>Code</t>
  </si>
  <si>
    <t>Item Description</t>
  </si>
  <si>
    <t>Totale</t>
  </si>
  <si>
    <t>GPZ34050</t>
  </si>
  <si>
    <t>Timargo blister 3pcs</t>
  </si>
  <si>
    <t>GPZ34090/48</t>
  </si>
  <si>
    <t>Timargo capsule display 48 pcs</t>
  </si>
  <si>
    <t>GPZ34090/144</t>
  </si>
  <si>
    <t>Timargo capsule display 144 pcs</t>
  </si>
  <si>
    <t>Monsuno Arena</t>
  </si>
  <si>
    <t>Monsuno Launcher</t>
  </si>
  <si>
    <t>Monsuno Arena strike sector</t>
  </si>
  <si>
    <t>Monsuno Valigetta</t>
  </si>
  <si>
    <t>GPZ18184</t>
  </si>
  <si>
    <t>GAME OF THINGS</t>
  </si>
  <si>
    <t>TOUCHCODE GORMITI BL.2B</t>
  </si>
  <si>
    <t>ZZ PRINCESS - VETEMENTS ROYAUX ASST</t>
  </si>
  <si>
    <t>ZZ PRINCESS - VETEMENTS ROYAUX ASST 2</t>
  </si>
  <si>
    <t xml:space="preserve">pz x crt </t>
  </si>
  <si>
    <t>pz x plt</t>
  </si>
  <si>
    <t>ZHU ZHU PETS ASS5</t>
  </si>
  <si>
    <t>Monsuno Starter pack ass.1</t>
  </si>
  <si>
    <t>Monsuno Starter pack ass.2</t>
  </si>
  <si>
    <t>Monsuno Starter pack ass.3</t>
  </si>
  <si>
    <t>Monsuno combat chaos booster pack ass1</t>
  </si>
  <si>
    <t>Monsuno combat chaos booster pack ass3</t>
  </si>
  <si>
    <t>Monsuno combat chaos booster pack ass4</t>
  </si>
  <si>
    <t>Monsuno Wild ASS1</t>
  </si>
  <si>
    <t>GPF6654</t>
  </si>
  <si>
    <t>Monsuno Starter pack ass.</t>
  </si>
  <si>
    <t>MONSUNO - STRIKE PLAYSET+ CORE</t>
  </si>
  <si>
    <t>GPZ3-GPH62431</t>
  </si>
  <si>
    <t>GPZ-NCR02182</t>
  </si>
  <si>
    <t>GPZ-2585</t>
  </si>
  <si>
    <t>GPZ-2587</t>
  </si>
  <si>
    <t>GPZ3-GPH81104</t>
  </si>
  <si>
    <t>GPZ3-GPH78202</t>
  </si>
  <si>
    <t>GPZ-GPH25036</t>
  </si>
  <si>
    <t>GPZ-GPH57796</t>
  </si>
  <si>
    <t>GPZ-GPZ36055</t>
  </si>
  <si>
    <t>GPZ-GPZ25039</t>
  </si>
  <si>
    <t>GPZ-GPZ14532</t>
  </si>
  <si>
    <t>GPZ-GPZ14533</t>
  </si>
  <si>
    <t>GPZ-GPH37283</t>
  </si>
  <si>
    <t>GPZ-GPH52494</t>
  </si>
  <si>
    <t>GPZ-GPH52475</t>
  </si>
  <si>
    <t>GPZ-GPH52495</t>
  </si>
  <si>
    <t>GPZ-GPH57785</t>
  </si>
  <si>
    <t>GPZ-GPZ24983</t>
  </si>
  <si>
    <t>GPZ-GPZ25018</t>
  </si>
  <si>
    <t>GPZ-GPZ42951</t>
  </si>
  <si>
    <t>GPH20162</t>
  </si>
  <si>
    <t>OPTRIX CD 3D TIVITIES GROOVY</t>
  </si>
  <si>
    <t>GPZ-GPZ14531    SML14531</t>
  </si>
  <si>
    <t>PRZ LISTINO</t>
  </si>
  <si>
    <t>Quantita'</t>
  </si>
  <si>
    <t>Language</t>
  </si>
  <si>
    <t>IT-FR-DE-ES-PT-GR-TR</t>
  </si>
  <si>
    <t>EAN</t>
  </si>
  <si>
    <t>ES</t>
  </si>
  <si>
    <t>IT</t>
  </si>
  <si>
    <t>IT- EN - FR - DE - TR - RU - ES</t>
  </si>
  <si>
    <t>IT - FR - DE - TR - GR - ES</t>
  </si>
  <si>
    <t xml:space="preserve">GPZ3-GPH11892 </t>
  </si>
  <si>
    <t>IT - UK - ES - PT - FR - DE - TR - GR - RU - NL</t>
  </si>
  <si>
    <t>IT - FR - ES - PT</t>
  </si>
  <si>
    <t>IT - DE - ES - UK - TR</t>
  </si>
  <si>
    <t>EN - ES - PT - EL</t>
  </si>
  <si>
    <t>IT - EN - FR - DE - ES - PT - EL - TR - NL</t>
  </si>
  <si>
    <t>IT - FR - DE - EN - NL</t>
  </si>
  <si>
    <t>IT - EN - FR - DE - TR</t>
  </si>
  <si>
    <t>ES - EN - PT - EL - TR</t>
  </si>
  <si>
    <t>EN - ES - PT - EL - TR</t>
  </si>
  <si>
    <t>ES - PT - EL -TR</t>
  </si>
  <si>
    <t>IT - EN - FR - DE -TR</t>
  </si>
  <si>
    <t>IT - ES - PT - TR -EL</t>
  </si>
  <si>
    <t>GPZ-GPH02271</t>
  </si>
  <si>
    <t>Cupets - EXPO 48 PCS</t>
  </si>
  <si>
    <t>IT - EN - ES - PT - FR - DE - EL - TR - NL</t>
  </si>
  <si>
    <t>IT - EN - FR - NL - DE - PT - EL - TR</t>
  </si>
  <si>
    <t>IT - EN</t>
  </si>
  <si>
    <t>MANCA CAMPIONI</t>
  </si>
  <si>
    <t>ZZP SMALL CASTLE ASS</t>
  </si>
  <si>
    <t>GPF2612</t>
  </si>
  <si>
    <t>ZZP BASIC OUTFITS</t>
  </si>
  <si>
    <t>GPZ34468</t>
  </si>
  <si>
    <t>CINTURA PORTATILE</t>
  </si>
  <si>
    <t>GPF6665</t>
  </si>
  <si>
    <t>GPZ34480</t>
  </si>
  <si>
    <t>MONSUNO TORRE TRASPORTE</t>
  </si>
  <si>
    <t>GPH6031</t>
  </si>
  <si>
    <t>JUSTIN BIEBER</t>
  </si>
  <si>
    <t>GPH20740</t>
  </si>
  <si>
    <t>I CARLY SAMI REMOTE+FREDIE</t>
  </si>
  <si>
    <t>GPH20810</t>
  </si>
  <si>
    <t>I CARLY MICROFUGURES</t>
  </si>
  <si>
    <t>GPZ-2857   GPH86406</t>
  </si>
  <si>
    <t>Timargo capsule display 60 pcs</t>
  </si>
  <si>
    <t>NCR02197</t>
  </si>
  <si>
    <t>ESPO VUOTO CUPETS</t>
  </si>
  <si>
    <t>Cupets -EXPO 24 PZ</t>
  </si>
  <si>
    <t>GPH58003</t>
  </si>
  <si>
    <t>RECAMBIO COOL CARDZ HELLOKITTY</t>
  </si>
  <si>
    <t>IT-FR-UK-ES-PT</t>
  </si>
  <si>
    <t>ZPH86954</t>
  </si>
  <si>
    <t>ZHU ZHU PETS ASS8</t>
  </si>
  <si>
    <t>GPH80265</t>
  </si>
  <si>
    <t>TREE FU TOM FOAM SQUIZZLE</t>
  </si>
  <si>
    <t>GPH18118</t>
  </si>
  <si>
    <t>GOMU BLISTER 6 GOMAS</t>
  </si>
  <si>
    <t>GPH11604</t>
  </si>
  <si>
    <t>GORMITI NEORGANIC MAGIC EGGS</t>
  </si>
  <si>
    <t>GPF9764</t>
  </si>
  <si>
    <t>GPZ-NCR02272       GPF9763</t>
  </si>
  <si>
    <t>Cupets - EXPO 96PZ</t>
  </si>
  <si>
    <t>GPZ24984</t>
  </si>
  <si>
    <t>Monsuno Wild ASS2</t>
  </si>
  <si>
    <t>GPH06792</t>
  </si>
  <si>
    <t>SCAN 2 GO CARD DSPLAY</t>
  </si>
  <si>
    <t>GPH80294</t>
  </si>
  <si>
    <t>TFT SUPER HOLOPAX</t>
  </si>
  <si>
    <t>GPH43977</t>
  </si>
  <si>
    <t>CLUB PENGUIN PELUCHES PUFFLE</t>
  </si>
  <si>
    <t>GPH25037</t>
  </si>
  <si>
    <t>MONSUNO COMBAT PLAYSET</t>
  </si>
  <si>
    <t>GPF2594    GPF2599</t>
  </si>
  <si>
    <t>GPH63109</t>
  </si>
  <si>
    <t>TODO ES ROSIE MOBIL</t>
  </si>
  <si>
    <t>GPH10753</t>
  </si>
  <si>
    <t>BEADOS HELLOK.STARTPACK</t>
  </si>
  <si>
    <t>GPH01333</t>
  </si>
  <si>
    <t>GORMITI EF BRAZALETE SONIDOS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</si>
</sst>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_-;\-* #,##0_-;_-* &quot;-&quot;??_-;_-@_-"/>
    <numFmt numFmtId="166" formatCode="&quot;€&quot;\ #,##0.00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4" fillId="3" borderId="0">
      <alignment horizontal="left"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98">
    <xf numFmtId="0" fontId="0" fillId="0" borderId="0" xfId="0"/>
    <xf numFmtId="0" fontId="7" fillId="0" borderId="0" xfId="0" applyFont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2" xfId="0" quotePrefix="1" applyFont="1" applyFill="1" applyBorder="1" applyAlignment="1">
      <alignment horizontal="center" vertical="center"/>
    </xf>
    <xf numFmtId="0" fontId="7" fillId="4" borderId="7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distributed"/>
    </xf>
    <xf numFmtId="0" fontId="7" fillId="4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5" borderId="1" xfId="1" applyNumberFormat="1" applyFont="1" applyFill="1" applyBorder="1" applyAlignment="1">
      <alignment horizontal="center" vertical="center"/>
    </xf>
    <xf numFmtId="166" fontId="7" fillId="4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5" fontId="7" fillId="0" borderId="1" xfId="1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4" fontId="7" fillId="4" borderId="5" xfId="1" applyNumberFormat="1" applyFont="1" applyFill="1" applyBorder="1" applyAlignment="1">
      <alignment horizontal="center" vertical="center"/>
    </xf>
    <xf numFmtId="166" fontId="7" fillId="4" borderId="5" xfId="1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6" fontId="7" fillId="4" borderId="7" xfId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5" fontId="7" fillId="0" borderId="3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66" fontId="7" fillId="4" borderId="3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65" fontId="7" fillId="0" borderId="2" xfId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165" fontId="7" fillId="0" borderId="5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165" fontId="7" fillId="0" borderId="7" xfId="1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/>
    </xf>
    <xf numFmtId="166" fontId="8" fillId="2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7" fillId="0" borderId="0" xfId="1" applyNumberFormat="1" applyFont="1" applyAlignment="1">
      <alignment horizontal="center" vertical="center"/>
    </xf>
    <xf numFmtId="0" fontId="8" fillId="6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textRotation="90" wrapText="1"/>
    </xf>
    <xf numFmtId="166" fontId="8" fillId="6" borderId="1" xfId="0" applyNumberFormat="1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textRotation="90" wrapText="1"/>
    </xf>
    <xf numFmtId="1" fontId="8" fillId="6" borderId="1" xfId="0" applyNumberFormat="1" applyFont="1" applyFill="1" applyBorder="1" applyAlignment="1">
      <alignment horizontal="center" vertical="center" textRotation="90" wrapText="1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1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distributed"/>
    </xf>
    <xf numFmtId="166" fontId="7" fillId="4" borderId="9" xfId="1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distributed"/>
    </xf>
    <xf numFmtId="0" fontId="7" fillId="0" borderId="12" xfId="0" applyFont="1" applyBorder="1" applyAlignment="1">
      <alignment horizontal="center"/>
    </xf>
    <xf numFmtId="0" fontId="7" fillId="4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165" fontId="7" fillId="0" borderId="9" xfId="1" applyNumberFormat="1" applyFont="1" applyFill="1" applyBorder="1" applyAlignment="1">
      <alignment horizontal="center" vertical="center"/>
    </xf>
  </cellXfs>
  <cellStyles count="11">
    <cellStyle name="Comma" xfId="1" builtinId="3"/>
    <cellStyle name="Followed Hyperlink" xfId="9" builtinId="9" hidden="1"/>
    <cellStyle name="Followed Hyperlink" xfId="7" builtinId="9" hidden="1"/>
    <cellStyle name="Hyperlink" xfId="8" builtinId="8" hidden="1"/>
    <cellStyle name="Hyperlink" xfId="6" builtinId="8" hidden="1"/>
    <cellStyle name="Millares 2 3" xfId="2"/>
    <cellStyle name="Normal" xfId="0" builtinId="0"/>
    <cellStyle name="Normal 2" xfId="3"/>
    <cellStyle name="Normal 2 4" xfId="4"/>
    <cellStyle name="Normale 2" xfId="10"/>
    <cellStyle name="RM_Style12" xfId="5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microsoft.com/office/2007/relationships/hdphoto" Target="../media/hdphoto3.wdp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microsoft.com/office/2007/relationships/hdphoto" Target="../media/hdphoto2.wdp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2.png"/><Relationship Id="rId38" Type="http://schemas.openxmlformats.org/officeDocument/2006/relationships/image" Target="../media/image36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microsoft.com/office/2007/relationships/hdphoto" Target="../media/hdphoto1.wdp"/><Relationship Id="rId41" Type="http://schemas.openxmlformats.org/officeDocument/2006/relationships/image" Target="../media/image38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1.jpeg"/><Relationship Id="rId37" Type="http://schemas.openxmlformats.org/officeDocument/2006/relationships/image" Target="../media/image35.jpeg"/><Relationship Id="rId40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4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29.jpeg"/><Relationship Id="rId35" Type="http://schemas.openxmlformats.org/officeDocument/2006/relationships/image" Target="../media/image3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376237</xdr:colOff>
      <xdr:row>13</xdr:row>
      <xdr:rowOff>79374</xdr:rowOff>
    </xdr:from>
    <xdr:to>
      <xdr:col>0</xdr:col>
      <xdr:colOff>1607343</xdr:colOff>
      <xdr:row>13</xdr:row>
      <xdr:rowOff>1341003</xdr:rowOff>
    </xdr:to>
    <xdr:pic>
      <xdr:nvPicPr>
        <xdr:cNvPr id="2" name="Imagen 6" descr="81104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6237" y="9068593"/>
          <a:ext cx="1231106" cy="1261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609600</xdr:colOff>
      <xdr:row>19</xdr:row>
      <xdr:rowOff>101599</xdr:rowOff>
    </xdr:from>
    <xdr:to>
      <xdr:col>0</xdr:col>
      <xdr:colOff>1500188</xdr:colOff>
      <xdr:row>19</xdr:row>
      <xdr:rowOff>1179210</xdr:rowOff>
    </xdr:to>
    <xdr:pic>
      <xdr:nvPicPr>
        <xdr:cNvPr id="11" name="Imagen 92" descr="11892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09600" y="9983787"/>
          <a:ext cx="890588" cy="1077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640557</xdr:colOff>
      <xdr:row>27</xdr:row>
      <xdr:rowOff>103980</xdr:rowOff>
    </xdr:from>
    <xdr:to>
      <xdr:col>0</xdr:col>
      <xdr:colOff>1453357</xdr:colOff>
      <xdr:row>27</xdr:row>
      <xdr:rowOff>999330</xdr:rowOff>
    </xdr:to>
    <xdr:pic>
      <xdr:nvPicPr>
        <xdr:cNvPr id="70" name="Imagen 7448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0557" y="14212886"/>
          <a:ext cx="8128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662782</xdr:colOff>
      <xdr:row>21</xdr:row>
      <xdr:rowOff>76994</xdr:rowOff>
    </xdr:from>
    <xdr:to>
      <xdr:col>0</xdr:col>
      <xdr:colOff>1399382</xdr:colOff>
      <xdr:row>21</xdr:row>
      <xdr:rowOff>813594</xdr:rowOff>
    </xdr:to>
    <xdr:pic>
      <xdr:nvPicPr>
        <xdr:cNvPr id="107" name="Imagen 104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2782" y="12388057"/>
          <a:ext cx="736600" cy="73660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45</xdr:row>
      <xdr:rowOff>71437</xdr:rowOff>
    </xdr:from>
    <xdr:to>
      <xdr:col>0</xdr:col>
      <xdr:colOff>1363345</xdr:colOff>
      <xdr:row>45</xdr:row>
      <xdr:rowOff>858521</xdr:rowOff>
    </xdr:to>
    <xdr:pic>
      <xdr:nvPicPr>
        <xdr:cNvPr id="161" name="Imagen 127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025" y="35040093"/>
          <a:ext cx="782320" cy="787084"/>
        </a:xfrm>
        <a:prstGeom prst="rect">
          <a:avLst/>
        </a:prstGeom>
      </xdr:spPr>
    </xdr:pic>
    <xdr:clientData/>
  </xdr:twoCellAnchor>
  <xdr:twoCellAnchor editAs="oneCell">
    <xdr:from>
      <xdr:col>1</xdr:col>
      <xdr:colOff>90680</xdr:colOff>
      <xdr:row>29</xdr:row>
      <xdr:rowOff>0</xdr:rowOff>
    </xdr:from>
    <xdr:to>
      <xdr:col>1</xdr:col>
      <xdr:colOff>888999</xdr:colOff>
      <xdr:row>29</xdr:row>
      <xdr:rowOff>0</xdr:rowOff>
    </xdr:to>
    <xdr:pic>
      <xdr:nvPicPr>
        <xdr:cNvPr id="148" name="Immagine 147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13180" y="20737339"/>
          <a:ext cx="893569" cy="4936"/>
        </a:xfrm>
        <a:prstGeom prst="rect">
          <a:avLst/>
        </a:prstGeom>
      </xdr:spPr>
    </xdr:pic>
    <xdr:clientData/>
  </xdr:twoCellAnchor>
  <xdr:twoCellAnchor editAs="oneCell">
    <xdr:from>
      <xdr:col>0</xdr:col>
      <xdr:colOff>151607</xdr:colOff>
      <xdr:row>51</xdr:row>
      <xdr:rowOff>88900</xdr:rowOff>
    </xdr:from>
    <xdr:to>
      <xdr:col>0</xdr:col>
      <xdr:colOff>1869281</xdr:colOff>
      <xdr:row>51</xdr:row>
      <xdr:rowOff>1447800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607" y="38819931"/>
          <a:ext cx="1717674" cy="1358900"/>
        </a:xfrm>
        <a:prstGeom prst="rect">
          <a:avLst/>
        </a:prstGeom>
      </xdr:spPr>
    </xdr:pic>
    <xdr:clientData/>
  </xdr:twoCellAnchor>
  <xdr:twoCellAnchor editAs="oneCell">
    <xdr:from>
      <xdr:col>0</xdr:col>
      <xdr:colOff>815181</xdr:colOff>
      <xdr:row>53</xdr:row>
      <xdr:rowOff>57004</xdr:rowOff>
    </xdr:from>
    <xdr:to>
      <xdr:col>0</xdr:col>
      <xdr:colOff>1399381</xdr:colOff>
      <xdr:row>53</xdr:row>
      <xdr:rowOff>1487698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5181" y="40323942"/>
          <a:ext cx="584200" cy="1430694"/>
        </a:xfrm>
        <a:prstGeom prst="rect">
          <a:avLst/>
        </a:prstGeom>
      </xdr:spPr>
    </xdr:pic>
    <xdr:clientData/>
  </xdr:twoCellAnchor>
  <xdr:twoCellAnchor editAs="oneCell">
    <xdr:from>
      <xdr:col>0</xdr:col>
      <xdr:colOff>310802</xdr:colOff>
      <xdr:row>30</xdr:row>
      <xdr:rowOff>119061</xdr:rowOff>
    </xdr:from>
    <xdr:to>
      <xdr:col>0</xdr:col>
      <xdr:colOff>1751745</xdr:colOff>
      <xdr:row>30</xdr:row>
      <xdr:rowOff>1403350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0802" y="18192749"/>
          <a:ext cx="1440943" cy="1284289"/>
        </a:xfrm>
        <a:prstGeom prst="rect">
          <a:avLst/>
        </a:prstGeom>
      </xdr:spPr>
    </xdr:pic>
    <xdr:clientData/>
  </xdr:twoCellAnchor>
  <xdr:twoCellAnchor editAs="oneCell">
    <xdr:from>
      <xdr:col>0</xdr:col>
      <xdr:colOff>130969</xdr:colOff>
      <xdr:row>39</xdr:row>
      <xdr:rowOff>202406</xdr:rowOff>
    </xdr:from>
    <xdr:to>
      <xdr:col>0</xdr:col>
      <xdr:colOff>2013632</xdr:colOff>
      <xdr:row>39</xdr:row>
      <xdr:rowOff>1355196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969" y="30563344"/>
          <a:ext cx="1882663" cy="1152790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</xdr:colOff>
      <xdr:row>28</xdr:row>
      <xdr:rowOff>66866</xdr:rowOff>
    </xdr:from>
    <xdr:to>
      <xdr:col>0</xdr:col>
      <xdr:colOff>1868487</xdr:colOff>
      <xdr:row>28</xdr:row>
      <xdr:rowOff>1488282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962" y="15068741"/>
          <a:ext cx="1787525" cy="1421416"/>
        </a:xfrm>
        <a:prstGeom prst="rect">
          <a:avLst/>
        </a:prstGeom>
      </xdr:spPr>
    </xdr:pic>
    <xdr:clientData/>
  </xdr:twoCellAnchor>
  <xdr:twoCellAnchor editAs="oneCell">
    <xdr:from>
      <xdr:col>0</xdr:col>
      <xdr:colOff>76993</xdr:colOff>
      <xdr:row>40</xdr:row>
      <xdr:rowOff>90648</xdr:rowOff>
    </xdr:from>
    <xdr:to>
      <xdr:col>0</xdr:col>
      <xdr:colOff>1928018</xdr:colOff>
      <xdr:row>40</xdr:row>
      <xdr:rowOff>1438541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993" y="31987492"/>
          <a:ext cx="1851025" cy="1347893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29</xdr:row>
      <xdr:rowOff>127463</xdr:rowOff>
    </xdr:from>
    <xdr:to>
      <xdr:col>0</xdr:col>
      <xdr:colOff>1785937</xdr:colOff>
      <xdr:row>29</xdr:row>
      <xdr:rowOff>1209675</xdr:rowOff>
    </xdr:to>
    <xdr:pic>
      <xdr:nvPicPr>
        <xdr:cNvPr id="166" name="Immagine 16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1" y="16665244"/>
          <a:ext cx="1538286" cy="1082212"/>
        </a:xfrm>
        <a:prstGeom prst="rect">
          <a:avLst/>
        </a:prstGeom>
      </xdr:spPr>
    </xdr:pic>
    <xdr:clientData/>
  </xdr:twoCellAnchor>
  <xdr:twoCellAnchor editAs="oneCell">
    <xdr:from>
      <xdr:col>0</xdr:col>
      <xdr:colOff>330200</xdr:colOff>
      <xdr:row>55</xdr:row>
      <xdr:rowOff>127000</xdr:rowOff>
    </xdr:from>
    <xdr:to>
      <xdr:col>0</xdr:col>
      <xdr:colOff>1901182</xdr:colOff>
      <xdr:row>55</xdr:row>
      <xdr:rowOff>1485900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" y="43535600"/>
          <a:ext cx="1570982" cy="1358900"/>
        </a:xfrm>
        <a:prstGeom prst="rect">
          <a:avLst/>
        </a:prstGeom>
      </xdr:spPr>
    </xdr:pic>
    <xdr:clientData/>
  </xdr:twoCellAnchor>
  <xdr:twoCellAnchor editAs="oneCell">
    <xdr:from>
      <xdr:col>0</xdr:col>
      <xdr:colOff>62702</xdr:colOff>
      <xdr:row>44</xdr:row>
      <xdr:rowOff>81534</xdr:rowOff>
    </xdr:from>
    <xdr:to>
      <xdr:col>0</xdr:col>
      <xdr:colOff>1976439</xdr:colOff>
      <xdr:row>44</xdr:row>
      <xdr:rowOff>1445281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702" y="33514284"/>
          <a:ext cx="1913737" cy="1363747"/>
        </a:xfrm>
        <a:prstGeom prst="rect">
          <a:avLst/>
        </a:prstGeom>
      </xdr:spPr>
    </xdr:pic>
    <xdr:clientData/>
  </xdr:twoCellAnchor>
  <xdr:twoCellAnchor editAs="oneCell">
    <xdr:from>
      <xdr:col>0</xdr:col>
      <xdr:colOff>660400</xdr:colOff>
      <xdr:row>49</xdr:row>
      <xdr:rowOff>76199</xdr:rowOff>
    </xdr:from>
    <xdr:to>
      <xdr:col>0</xdr:col>
      <xdr:colOff>1612900</xdr:colOff>
      <xdr:row>49</xdr:row>
      <xdr:rowOff>1504948</xdr:rowOff>
    </xdr:to>
    <xdr:pic>
      <xdr:nvPicPr>
        <xdr:cNvPr id="182" name="Immagine 18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457199"/>
          <a:ext cx="952500" cy="1428749"/>
        </a:xfrm>
        <a:prstGeom prst="rect">
          <a:avLst/>
        </a:prstGeom>
      </xdr:spPr>
    </xdr:pic>
    <xdr:clientData/>
  </xdr:twoCellAnchor>
  <xdr:twoCellAnchor editAs="oneCell">
    <xdr:from>
      <xdr:col>0</xdr:col>
      <xdr:colOff>173831</xdr:colOff>
      <xdr:row>2</xdr:row>
      <xdr:rowOff>59532</xdr:rowOff>
    </xdr:from>
    <xdr:to>
      <xdr:col>0</xdr:col>
      <xdr:colOff>1888331</xdr:colOff>
      <xdr:row>2</xdr:row>
      <xdr:rowOff>1431132</xdr:rowOff>
    </xdr:to>
    <xdr:pic>
      <xdr:nvPicPr>
        <xdr:cNvPr id="184" name="Immagine 183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3831" y="1357313"/>
          <a:ext cx="1714500" cy="13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35</xdr:row>
      <xdr:rowOff>76199</xdr:rowOff>
    </xdr:from>
    <xdr:to>
      <xdr:col>0</xdr:col>
      <xdr:colOff>1733550</xdr:colOff>
      <xdr:row>35</xdr:row>
      <xdr:rowOff>1381124</xdr:rowOff>
    </xdr:to>
    <xdr:pic>
      <xdr:nvPicPr>
        <xdr:cNvPr id="185" name="Picture 1" descr="http://www.ganesh.gr/components/com_virtuemart/shop_image/product/101039_01.jpg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8625" y="12750799"/>
          <a:ext cx="1304925" cy="13049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546101</xdr:colOff>
      <xdr:row>5</xdr:row>
      <xdr:rowOff>124342</xdr:rowOff>
    </xdr:from>
    <xdr:to>
      <xdr:col>0</xdr:col>
      <xdr:colOff>1663701</xdr:colOff>
      <xdr:row>5</xdr:row>
      <xdr:rowOff>1411405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6101" y="54289842"/>
          <a:ext cx="1117600" cy="12870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190500</xdr:rowOff>
    </xdr:from>
    <xdr:to>
      <xdr:col>0</xdr:col>
      <xdr:colOff>1941163</xdr:colOff>
      <xdr:row>11</xdr:row>
      <xdr:rowOff>1448307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8830925"/>
          <a:ext cx="1941163" cy="1257807"/>
        </a:xfrm>
        <a:prstGeom prst="rect">
          <a:avLst/>
        </a:prstGeom>
      </xdr:spPr>
    </xdr:pic>
    <xdr:clientData/>
  </xdr:twoCellAnchor>
  <xdr:twoCellAnchor editAs="oneCell">
    <xdr:from>
      <xdr:col>0</xdr:col>
      <xdr:colOff>596901</xdr:colOff>
      <xdr:row>10</xdr:row>
      <xdr:rowOff>63500</xdr:rowOff>
    </xdr:from>
    <xdr:to>
      <xdr:col>0</xdr:col>
      <xdr:colOff>1536701</xdr:colOff>
      <xdr:row>10</xdr:row>
      <xdr:rowOff>1417474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6901" y="72669400"/>
          <a:ext cx="939800" cy="1353974"/>
        </a:xfrm>
        <a:prstGeom prst="rect">
          <a:avLst/>
        </a:prstGeom>
      </xdr:spPr>
    </xdr:pic>
    <xdr:clientData/>
  </xdr:twoCellAnchor>
  <xdr:twoCellAnchor editAs="oneCell">
    <xdr:from>
      <xdr:col>1</xdr:col>
      <xdr:colOff>90680</xdr:colOff>
      <xdr:row>29</xdr:row>
      <xdr:rowOff>0</xdr:rowOff>
    </xdr:from>
    <xdr:to>
      <xdr:col>1</xdr:col>
      <xdr:colOff>888999</xdr:colOff>
      <xdr:row>29</xdr:row>
      <xdr:rowOff>0</xdr:rowOff>
    </xdr:to>
    <xdr:pic>
      <xdr:nvPicPr>
        <xdr:cNvPr id="210" name="Immagine 209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13180" y="20737339"/>
          <a:ext cx="893569" cy="4936"/>
        </a:xfrm>
        <a:prstGeom prst="rect">
          <a:avLst/>
        </a:prstGeom>
      </xdr:spPr>
    </xdr:pic>
    <xdr:clientData/>
  </xdr:twoCellAnchor>
  <xdr:twoCellAnchor editAs="oneCell">
    <xdr:from>
      <xdr:col>1</xdr:col>
      <xdr:colOff>90680</xdr:colOff>
      <xdr:row>29</xdr:row>
      <xdr:rowOff>0</xdr:rowOff>
    </xdr:from>
    <xdr:to>
      <xdr:col>1</xdr:col>
      <xdr:colOff>888999</xdr:colOff>
      <xdr:row>29</xdr:row>
      <xdr:rowOff>0</xdr:rowOff>
    </xdr:to>
    <xdr:pic>
      <xdr:nvPicPr>
        <xdr:cNvPr id="222" name="Immagine 221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13180" y="20737339"/>
          <a:ext cx="893569" cy="4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247650</xdr:rowOff>
    </xdr:from>
    <xdr:to>
      <xdr:col>0</xdr:col>
      <xdr:colOff>1889125</xdr:colOff>
      <xdr:row>7</xdr:row>
      <xdr:rowOff>1244028</xdr:rowOff>
    </xdr:to>
    <xdr:pic>
      <xdr:nvPicPr>
        <xdr:cNvPr id="232" name="Immagine 23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5821025"/>
          <a:ext cx="1889125" cy="1005903"/>
        </a:xfrm>
        <a:prstGeom prst="rect">
          <a:avLst/>
        </a:prstGeom>
      </xdr:spPr>
    </xdr:pic>
    <xdr:clientData/>
  </xdr:twoCellAnchor>
  <xdr:twoCellAnchor editAs="oneCell">
    <xdr:from>
      <xdr:col>0</xdr:col>
      <xdr:colOff>309563</xdr:colOff>
      <xdr:row>31</xdr:row>
      <xdr:rowOff>95249</xdr:rowOff>
    </xdr:from>
    <xdr:to>
      <xdr:col>0</xdr:col>
      <xdr:colOff>1827984</xdr:colOff>
      <xdr:row>31</xdr:row>
      <xdr:rowOff>1448593</xdr:rowOff>
    </xdr:to>
    <xdr:pic>
      <xdr:nvPicPr>
        <xdr:cNvPr id="234" name="Immagine 233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09563" y="19704843"/>
          <a:ext cx="1518421" cy="1353344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357187</xdr:colOff>
      <xdr:row>32</xdr:row>
      <xdr:rowOff>80960</xdr:rowOff>
    </xdr:from>
    <xdr:to>
      <xdr:col>0</xdr:col>
      <xdr:colOff>1904999</xdr:colOff>
      <xdr:row>32</xdr:row>
      <xdr:rowOff>1460499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57187" y="21226460"/>
          <a:ext cx="1547812" cy="137953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36</xdr:row>
      <xdr:rowOff>133350</xdr:rowOff>
    </xdr:from>
    <xdr:to>
      <xdr:col>0</xdr:col>
      <xdr:colOff>1685925</xdr:colOff>
      <xdr:row>36</xdr:row>
      <xdr:rowOff>1438275</xdr:rowOff>
    </xdr:to>
    <xdr:pic>
      <xdr:nvPicPr>
        <xdr:cNvPr id="237" name="Picture 1" descr="http://www.ganesh.gr/components/com_virtuemart/shop_image/product/101039_01.jpg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0" y="144684750"/>
          <a:ext cx="1304925" cy="13049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37</xdr:row>
      <xdr:rowOff>95250</xdr:rowOff>
    </xdr:from>
    <xdr:to>
      <xdr:col>0</xdr:col>
      <xdr:colOff>1685925</xdr:colOff>
      <xdr:row>37</xdr:row>
      <xdr:rowOff>1400175</xdr:rowOff>
    </xdr:to>
    <xdr:pic>
      <xdr:nvPicPr>
        <xdr:cNvPr id="238" name="Picture 1" descr="http://www.ganesh.gr/components/com_virtuemart/shop_image/product/101039_01.jpg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0" y="146180175"/>
          <a:ext cx="1304925" cy="13049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552450</xdr:colOff>
      <xdr:row>50</xdr:row>
      <xdr:rowOff>57150</xdr:rowOff>
    </xdr:from>
    <xdr:to>
      <xdr:col>0</xdr:col>
      <xdr:colOff>1504950</xdr:colOff>
      <xdr:row>50</xdr:row>
      <xdr:rowOff>1485899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450" y="127739775"/>
          <a:ext cx="952500" cy="1428749"/>
        </a:xfrm>
        <a:prstGeom prst="rect">
          <a:avLst/>
        </a:prstGeom>
      </xdr:spPr>
    </xdr:pic>
    <xdr:clientData/>
  </xdr:twoCellAnchor>
  <xdr:twoCellAnchor editAs="oneCell">
    <xdr:from>
      <xdr:col>0</xdr:col>
      <xdr:colOff>309562</xdr:colOff>
      <xdr:row>33</xdr:row>
      <xdr:rowOff>47625</xdr:rowOff>
    </xdr:from>
    <xdr:to>
      <xdr:col>0</xdr:col>
      <xdr:colOff>1908134</xdr:colOff>
      <xdr:row>33</xdr:row>
      <xdr:rowOff>1472406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09562" y="22729031"/>
          <a:ext cx="1598572" cy="1424781"/>
        </a:xfrm>
        <a:prstGeom prst="rect">
          <a:avLst/>
        </a:prstGeom>
      </xdr:spPr>
    </xdr:pic>
    <xdr:clientData/>
  </xdr:twoCellAnchor>
  <xdr:twoCellAnchor>
    <xdr:from>
      <xdr:col>0</xdr:col>
      <xdr:colOff>631031</xdr:colOff>
      <xdr:row>26</xdr:row>
      <xdr:rowOff>71438</xdr:rowOff>
    </xdr:from>
    <xdr:to>
      <xdr:col>0</xdr:col>
      <xdr:colOff>1443831</xdr:colOff>
      <xdr:row>26</xdr:row>
      <xdr:rowOff>966788</xdr:rowOff>
    </xdr:to>
    <xdr:pic>
      <xdr:nvPicPr>
        <xdr:cNvPr id="193" name="Imagen 7448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1031" y="13275469"/>
          <a:ext cx="8128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381000</xdr:colOff>
      <xdr:row>38</xdr:row>
      <xdr:rowOff>95250</xdr:rowOff>
    </xdr:from>
    <xdr:ext cx="1304925" cy="1304925"/>
    <xdr:pic>
      <xdr:nvPicPr>
        <xdr:cNvPr id="205" name="Picture 1" descr="http://www.ganesh.gr/components/com_virtuemart/shop_image/product/101039_01.jpg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0" y="137426700"/>
          <a:ext cx="1304925" cy="1304925"/>
        </a:xfrm>
        <a:prstGeom prst="rect">
          <a:avLst/>
        </a:prstGeom>
        <a:noFill/>
      </xdr:spPr>
    </xdr:pic>
    <xdr:clientData/>
  </xdr:oneCellAnchor>
  <xdr:twoCellAnchor>
    <xdr:from>
      <xdr:col>0</xdr:col>
      <xdr:colOff>452438</xdr:colOff>
      <xdr:row>20</xdr:row>
      <xdr:rowOff>108858</xdr:rowOff>
    </xdr:from>
    <xdr:to>
      <xdr:col>0</xdr:col>
      <xdr:colOff>1670169</xdr:colOff>
      <xdr:row>20</xdr:row>
      <xdr:rowOff>1397037</xdr:rowOff>
    </xdr:to>
    <xdr:pic>
      <xdr:nvPicPr>
        <xdr:cNvPr id="233" name="Imagen 11" descr="20162.jpg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2438" y="10884014"/>
          <a:ext cx="1217731" cy="1288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381000</xdr:colOff>
      <xdr:row>54</xdr:row>
      <xdr:rowOff>133349</xdr:rowOff>
    </xdr:from>
    <xdr:to>
      <xdr:col>0</xdr:col>
      <xdr:colOff>1276350</xdr:colOff>
      <xdr:row>54</xdr:row>
      <xdr:rowOff>1408250</xdr:rowOff>
    </xdr:to>
    <xdr:pic>
      <xdr:nvPicPr>
        <xdr:cNvPr id="35" name="Imagen 141" descr="06031.jp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0" y="52930424"/>
          <a:ext cx="895350" cy="1274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800100</xdr:colOff>
      <xdr:row>22</xdr:row>
      <xdr:rowOff>95250</xdr:rowOff>
    </xdr:from>
    <xdr:to>
      <xdr:col>0</xdr:col>
      <xdr:colOff>1238250</xdr:colOff>
      <xdr:row>23</xdr:row>
      <xdr:rowOff>0</xdr:rowOff>
    </xdr:to>
    <xdr:pic>
      <xdr:nvPicPr>
        <xdr:cNvPr id="36" name="Imagen 1267" descr="20740.jp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0100" y="17316450"/>
          <a:ext cx="438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581025</xdr:colOff>
      <xdr:row>23</xdr:row>
      <xdr:rowOff>38100</xdr:rowOff>
    </xdr:from>
    <xdr:to>
      <xdr:col>0</xdr:col>
      <xdr:colOff>1184275</xdr:colOff>
      <xdr:row>23</xdr:row>
      <xdr:rowOff>850900</xdr:rowOff>
    </xdr:to>
    <xdr:pic>
      <xdr:nvPicPr>
        <xdr:cNvPr id="37" name="Imagen 1268" descr="20810.jp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81025" y="18154650"/>
          <a:ext cx="60325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42</xdr:row>
      <xdr:rowOff>123825</xdr:rowOff>
    </xdr:from>
    <xdr:to>
      <xdr:col>0</xdr:col>
      <xdr:colOff>1247773</xdr:colOff>
      <xdr:row>42</xdr:row>
      <xdr:rowOff>1470023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BEBA8EAE-BF5A-486C-A8C5-ECC9F3942E4B}">
              <a14:imgProps xmlns:a14="http://schemas.microsoft.com/office/drawing/2010/main">
                <a14:imgLayer r:embed="rId29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69850" y="39897050"/>
          <a:ext cx="1346198" cy="100964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43</xdr:row>
      <xdr:rowOff>85725</xdr:rowOff>
    </xdr:from>
    <xdr:to>
      <xdr:col>0</xdr:col>
      <xdr:colOff>1904999</xdr:colOff>
      <xdr:row>43</xdr:row>
      <xdr:rowOff>1487994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41224200"/>
          <a:ext cx="1790699" cy="140226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9</xdr:row>
      <xdr:rowOff>66675</xdr:rowOff>
    </xdr:from>
    <xdr:to>
      <xdr:col>0</xdr:col>
      <xdr:colOff>1606550</xdr:colOff>
      <xdr:row>9</xdr:row>
      <xdr:rowOff>1420649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0" y="5972175"/>
          <a:ext cx="939800" cy="1353974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609600</xdr:colOff>
      <xdr:row>12</xdr:row>
      <xdr:rowOff>285750</xdr:rowOff>
    </xdr:from>
    <xdr:to>
      <xdr:col>0</xdr:col>
      <xdr:colOff>1668780</xdr:colOff>
      <xdr:row>12</xdr:row>
      <xdr:rowOff>1363512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0" y="10791825"/>
          <a:ext cx="1059180" cy="1077762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24</xdr:row>
      <xdr:rowOff>38100</xdr:rowOff>
    </xdr:from>
    <xdr:to>
      <xdr:col>0</xdr:col>
      <xdr:colOff>1381125</xdr:colOff>
      <xdr:row>24</xdr:row>
      <xdr:rowOff>881313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450" y="19050000"/>
          <a:ext cx="828675" cy="84321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</xdr:row>
      <xdr:rowOff>295275</xdr:rowOff>
    </xdr:from>
    <xdr:to>
      <xdr:col>0</xdr:col>
      <xdr:colOff>1917700</xdr:colOff>
      <xdr:row>8</xdr:row>
      <xdr:rowOff>1291653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6200775"/>
          <a:ext cx="1889125" cy="996378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600076</xdr:colOff>
      <xdr:row>14</xdr:row>
      <xdr:rowOff>219076</xdr:rowOff>
    </xdr:from>
    <xdr:to>
      <xdr:col>0</xdr:col>
      <xdr:colOff>1354458</xdr:colOff>
      <xdr:row>14</xdr:row>
      <xdr:rowOff>1224919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BEBA8EAE-BF5A-486C-A8C5-ECC9F3942E4B}">
              <a14:imgProps xmlns:a14="http://schemas.microsoft.com/office/drawing/2010/main">
                <a14:imgLayer r:embed="rId34"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474345" y="15365732"/>
          <a:ext cx="1005843" cy="754382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17</xdr:row>
      <xdr:rowOff>295275</xdr:rowOff>
    </xdr:from>
    <xdr:to>
      <xdr:col>0</xdr:col>
      <xdr:colOff>1325880</xdr:colOff>
      <xdr:row>17</xdr:row>
      <xdr:rowOff>1101658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16764000"/>
          <a:ext cx="792480" cy="806383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4</xdr:row>
      <xdr:rowOff>228600</xdr:rowOff>
    </xdr:from>
    <xdr:to>
      <xdr:col>0</xdr:col>
      <xdr:colOff>1427607</xdr:colOff>
      <xdr:row>4</xdr:row>
      <xdr:rowOff>1234440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3067050"/>
          <a:ext cx="1056132" cy="100584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34</xdr:row>
      <xdr:rowOff>247650</xdr:rowOff>
    </xdr:from>
    <xdr:to>
      <xdr:col>0</xdr:col>
      <xdr:colOff>1413509</xdr:colOff>
      <xdr:row>34</xdr:row>
      <xdr:rowOff>1361857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0" y="37528500"/>
          <a:ext cx="1165859" cy="1114207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6</xdr:row>
      <xdr:rowOff>304800</xdr:rowOff>
    </xdr:from>
    <xdr:to>
      <xdr:col>0</xdr:col>
      <xdr:colOff>1483995</xdr:colOff>
      <xdr:row>6</xdr:row>
      <xdr:rowOff>1304690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BEBA8EAE-BF5A-486C-A8C5-ECC9F3942E4B}">
              <a14:imgProps xmlns:a14="http://schemas.microsoft.com/office/drawing/2010/main">
                <a14:imgLayer r:embed="rId39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1975" y="6229350"/>
          <a:ext cx="922020" cy="999890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16</xdr:row>
      <xdr:rowOff>142875</xdr:rowOff>
    </xdr:from>
    <xdr:to>
      <xdr:col>0</xdr:col>
      <xdr:colOff>1621155</xdr:colOff>
      <xdr:row>16</xdr:row>
      <xdr:rowOff>1298174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5775" y="21145500"/>
          <a:ext cx="1135380" cy="1155299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3</xdr:row>
      <xdr:rowOff>276225</xdr:rowOff>
    </xdr:from>
    <xdr:to>
      <xdr:col>0</xdr:col>
      <xdr:colOff>1350908</xdr:colOff>
      <xdr:row>3</xdr:row>
      <xdr:rowOff>1175385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3114675"/>
          <a:ext cx="1027058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9"/>
  <sheetViews>
    <sheetView showGridLines="0" tabSelected="1" zoomScale="80" zoomScaleNormal="80" workbookViewId="0">
      <selection activeCell="O5" sqref="O5"/>
    </sheetView>
  </sheetViews>
  <sheetFormatPr defaultColWidth="10.7109375" defaultRowHeight="18"/>
  <cols>
    <col min="1" max="1" width="30.5703125" style="1" customWidth="1"/>
    <col min="2" max="2" width="23.5703125" style="1" bestFit="1" customWidth="1"/>
    <col min="3" max="3" width="59.28515625" style="1" bestFit="1" customWidth="1"/>
    <col min="4" max="4" width="38.42578125" style="71" customWidth="1"/>
    <col min="5" max="5" width="38.5703125" style="77" customWidth="1"/>
    <col min="6" max="6" width="15.5703125" style="16" bestFit="1" customWidth="1" collapsed="1"/>
    <col min="7" max="7" width="11.7109375" style="17" bestFit="1" customWidth="1"/>
    <col min="8" max="8" width="20.140625" style="17" bestFit="1" customWidth="1"/>
    <col min="9" max="10" width="10.7109375" style="1"/>
    <col min="11" max="11" width="8.42578125" style="16" bestFit="1" customWidth="1"/>
    <col min="12" max="12" width="12.28515625" style="16" bestFit="1" customWidth="1"/>
    <col min="13" max="213" width="10.7109375" style="1"/>
    <col min="214" max="214" width="17.42578125" style="1" customWidth="1"/>
    <col min="215" max="215" width="10.7109375" style="1" customWidth="1"/>
    <col min="216" max="216" width="30.28515625" style="1" bestFit="1" customWidth="1"/>
    <col min="217" max="217" width="7.42578125" style="1" customWidth="1"/>
    <col min="218" max="218" width="8.140625" style="1" customWidth="1"/>
    <col min="219" max="219" width="10.28515625" style="1" customWidth="1"/>
    <col min="220" max="220" width="7.42578125" style="1" customWidth="1"/>
    <col min="221" max="221" width="5.85546875" style="1" customWidth="1"/>
    <col min="222" max="224" width="10.7109375" style="1" customWidth="1"/>
    <col min="225" max="225" width="10.140625" style="1" customWidth="1"/>
    <col min="226" max="226" width="10.28515625" style="1" customWidth="1"/>
    <col min="227" max="227" width="10.7109375" style="1"/>
    <col min="228" max="228" width="0" style="1" hidden="1" customWidth="1"/>
    <col min="229" max="469" width="10.7109375" style="1"/>
    <col min="470" max="470" width="17.42578125" style="1" customWidth="1"/>
    <col min="471" max="471" width="10.7109375" style="1" customWidth="1"/>
    <col min="472" max="472" width="30.28515625" style="1" bestFit="1" customWidth="1"/>
    <col min="473" max="473" width="7.42578125" style="1" customWidth="1"/>
    <col min="474" max="474" width="8.140625" style="1" customWidth="1"/>
    <col min="475" max="475" width="10.28515625" style="1" customWidth="1"/>
    <col min="476" max="476" width="7.42578125" style="1" customWidth="1"/>
    <col min="477" max="477" width="5.85546875" style="1" customWidth="1"/>
    <col min="478" max="480" width="10.7109375" style="1" customWidth="1"/>
    <col min="481" max="481" width="10.140625" style="1" customWidth="1"/>
    <col min="482" max="482" width="10.28515625" style="1" customWidth="1"/>
    <col min="483" max="483" width="10.7109375" style="1"/>
    <col min="484" max="484" width="0" style="1" hidden="1" customWidth="1"/>
    <col min="485" max="725" width="10.7109375" style="1"/>
    <col min="726" max="726" width="17.42578125" style="1" customWidth="1"/>
    <col min="727" max="727" width="10.7109375" style="1" customWidth="1"/>
    <col min="728" max="728" width="30.28515625" style="1" bestFit="1" customWidth="1"/>
    <col min="729" max="729" width="7.42578125" style="1" customWidth="1"/>
    <col min="730" max="730" width="8.140625" style="1" customWidth="1"/>
    <col min="731" max="731" width="10.28515625" style="1" customWidth="1"/>
    <col min="732" max="732" width="7.42578125" style="1" customWidth="1"/>
    <col min="733" max="733" width="5.85546875" style="1" customWidth="1"/>
    <col min="734" max="736" width="10.7109375" style="1" customWidth="1"/>
    <col min="737" max="737" width="10.140625" style="1" customWidth="1"/>
    <col min="738" max="738" width="10.28515625" style="1" customWidth="1"/>
    <col min="739" max="739" width="10.7109375" style="1"/>
    <col min="740" max="740" width="0" style="1" hidden="1" customWidth="1"/>
    <col min="741" max="981" width="10.7109375" style="1"/>
    <col min="982" max="982" width="17.42578125" style="1" customWidth="1"/>
    <col min="983" max="983" width="10.7109375" style="1" customWidth="1"/>
    <col min="984" max="984" width="30.28515625" style="1" bestFit="1" customWidth="1"/>
    <col min="985" max="985" width="7.42578125" style="1" customWidth="1"/>
    <col min="986" max="986" width="8.140625" style="1" customWidth="1"/>
    <col min="987" max="987" width="10.28515625" style="1" customWidth="1"/>
    <col min="988" max="988" width="7.42578125" style="1" customWidth="1"/>
    <col min="989" max="989" width="5.85546875" style="1" customWidth="1"/>
    <col min="990" max="992" width="10.7109375" style="1" customWidth="1"/>
    <col min="993" max="993" width="10.140625" style="1" customWidth="1"/>
    <col min="994" max="994" width="10.28515625" style="1" customWidth="1"/>
    <col min="995" max="995" width="10.7109375" style="1"/>
    <col min="996" max="996" width="0" style="1" hidden="1" customWidth="1"/>
    <col min="997" max="1237" width="10.7109375" style="1"/>
    <col min="1238" max="1238" width="17.42578125" style="1" customWidth="1"/>
    <col min="1239" max="1239" width="10.7109375" style="1" customWidth="1"/>
    <col min="1240" max="1240" width="30.28515625" style="1" bestFit="1" customWidth="1"/>
    <col min="1241" max="1241" width="7.42578125" style="1" customWidth="1"/>
    <col min="1242" max="1242" width="8.140625" style="1" customWidth="1"/>
    <col min="1243" max="1243" width="10.28515625" style="1" customWidth="1"/>
    <col min="1244" max="1244" width="7.42578125" style="1" customWidth="1"/>
    <col min="1245" max="1245" width="5.85546875" style="1" customWidth="1"/>
    <col min="1246" max="1248" width="10.7109375" style="1" customWidth="1"/>
    <col min="1249" max="1249" width="10.140625" style="1" customWidth="1"/>
    <col min="1250" max="1250" width="10.28515625" style="1" customWidth="1"/>
    <col min="1251" max="1251" width="10.7109375" style="1"/>
    <col min="1252" max="1252" width="0" style="1" hidden="1" customWidth="1"/>
    <col min="1253" max="1493" width="10.7109375" style="1"/>
    <col min="1494" max="1494" width="17.42578125" style="1" customWidth="1"/>
    <col min="1495" max="1495" width="10.7109375" style="1" customWidth="1"/>
    <col min="1496" max="1496" width="30.28515625" style="1" bestFit="1" customWidth="1"/>
    <col min="1497" max="1497" width="7.42578125" style="1" customWidth="1"/>
    <col min="1498" max="1498" width="8.140625" style="1" customWidth="1"/>
    <col min="1499" max="1499" width="10.28515625" style="1" customWidth="1"/>
    <col min="1500" max="1500" width="7.42578125" style="1" customWidth="1"/>
    <col min="1501" max="1501" width="5.85546875" style="1" customWidth="1"/>
    <col min="1502" max="1504" width="10.7109375" style="1" customWidth="1"/>
    <col min="1505" max="1505" width="10.140625" style="1" customWidth="1"/>
    <col min="1506" max="1506" width="10.28515625" style="1" customWidth="1"/>
    <col min="1507" max="1507" width="10.7109375" style="1"/>
    <col min="1508" max="1508" width="0" style="1" hidden="1" customWidth="1"/>
    <col min="1509" max="1749" width="10.7109375" style="1"/>
    <col min="1750" max="1750" width="17.42578125" style="1" customWidth="1"/>
    <col min="1751" max="1751" width="10.7109375" style="1" customWidth="1"/>
    <col min="1752" max="1752" width="30.28515625" style="1" bestFit="1" customWidth="1"/>
    <col min="1753" max="1753" width="7.42578125" style="1" customWidth="1"/>
    <col min="1754" max="1754" width="8.140625" style="1" customWidth="1"/>
    <col min="1755" max="1755" width="10.28515625" style="1" customWidth="1"/>
    <col min="1756" max="1756" width="7.42578125" style="1" customWidth="1"/>
    <col min="1757" max="1757" width="5.85546875" style="1" customWidth="1"/>
    <col min="1758" max="1760" width="10.7109375" style="1" customWidth="1"/>
    <col min="1761" max="1761" width="10.140625" style="1" customWidth="1"/>
    <col min="1762" max="1762" width="10.28515625" style="1" customWidth="1"/>
    <col min="1763" max="1763" width="10.7109375" style="1"/>
    <col min="1764" max="1764" width="0" style="1" hidden="1" customWidth="1"/>
    <col min="1765" max="2005" width="10.7109375" style="1"/>
    <col min="2006" max="2006" width="17.42578125" style="1" customWidth="1"/>
    <col min="2007" max="2007" width="10.7109375" style="1" customWidth="1"/>
    <col min="2008" max="2008" width="30.28515625" style="1" bestFit="1" customWidth="1"/>
    <col min="2009" max="2009" width="7.42578125" style="1" customWidth="1"/>
    <col min="2010" max="2010" width="8.140625" style="1" customWidth="1"/>
    <col min="2011" max="2011" width="10.28515625" style="1" customWidth="1"/>
    <col min="2012" max="2012" width="7.42578125" style="1" customWidth="1"/>
    <col min="2013" max="2013" width="5.85546875" style="1" customWidth="1"/>
    <col min="2014" max="2016" width="10.7109375" style="1" customWidth="1"/>
    <col min="2017" max="2017" width="10.140625" style="1" customWidth="1"/>
    <col min="2018" max="2018" width="10.28515625" style="1" customWidth="1"/>
    <col min="2019" max="2019" width="10.7109375" style="1"/>
    <col min="2020" max="2020" width="0" style="1" hidden="1" customWidth="1"/>
    <col min="2021" max="2261" width="10.7109375" style="1"/>
    <col min="2262" max="2262" width="17.42578125" style="1" customWidth="1"/>
    <col min="2263" max="2263" width="10.7109375" style="1" customWidth="1"/>
    <col min="2264" max="2264" width="30.28515625" style="1" bestFit="1" customWidth="1"/>
    <col min="2265" max="2265" width="7.42578125" style="1" customWidth="1"/>
    <col min="2266" max="2266" width="8.140625" style="1" customWidth="1"/>
    <col min="2267" max="2267" width="10.28515625" style="1" customWidth="1"/>
    <col min="2268" max="2268" width="7.42578125" style="1" customWidth="1"/>
    <col min="2269" max="2269" width="5.85546875" style="1" customWidth="1"/>
    <col min="2270" max="2272" width="10.7109375" style="1" customWidth="1"/>
    <col min="2273" max="2273" width="10.140625" style="1" customWidth="1"/>
    <col min="2274" max="2274" width="10.28515625" style="1" customWidth="1"/>
    <col min="2275" max="2275" width="10.7109375" style="1"/>
    <col min="2276" max="2276" width="0" style="1" hidden="1" customWidth="1"/>
    <col min="2277" max="2517" width="10.7109375" style="1"/>
    <col min="2518" max="2518" width="17.42578125" style="1" customWidth="1"/>
    <col min="2519" max="2519" width="10.7109375" style="1" customWidth="1"/>
    <col min="2520" max="2520" width="30.28515625" style="1" bestFit="1" customWidth="1"/>
    <col min="2521" max="2521" width="7.42578125" style="1" customWidth="1"/>
    <col min="2522" max="2522" width="8.140625" style="1" customWidth="1"/>
    <col min="2523" max="2523" width="10.28515625" style="1" customWidth="1"/>
    <col min="2524" max="2524" width="7.42578125" style="1" customWidth="1"/>
    <col min="2525" max="2525" width="5.85546875" style="1" customWidth="1"/>
    <col min="2526" max="2528" width="10.7109375" style="1" customWidth="1"/>
    <col min="2529" max="2529" width="10.140625" style="1" customWidth="1"/>
    <col min="2530" max="2530" width="10.28515625" style="1" customWidth="1"/>
    <col min="2531" max="2531" width="10.7109375" style="1"/>
    <col min="2532" max="2532" width="0" style="1" hidden="1" customWidth="1"/>
    <col min="2533" max="2773" width="10.7109375" style="1"/>
    <col min="2774" max="2774" width="17.42578125" style="1" customWidth="1"/>
    <col min="2775" max="2775" width="10.7109375" style="1" customWidth="1"/>
    <col min="2776" max="2776" width="30.28515625" style="1" bestFit="1" customWidth="1"/>
    <col min="2777" max="2777" width="7.42578125" style="1" customWidth="1"/>
    <col min="2778" max="2778" width="8.140625" style="1" customWidth="1"/>
    <col min="2779" max="2779" width="10.28515625" style="1" customWidth="1"/>
    <col min="2780" max="2780" width="7.42578125" style="1" customWidth="1"/>
    <col min="2781" max="2781" width="5.85546875" style="1" customWidth="1"/>
    <col min="2782" max="2784" width="10.7109375" style="1" customWidth="1"/>
    <col min="2785" max="2785" width="10.140625" style="1" customWidth="1"/>
    <col min="2786" max="2786" width="10.28515625" style="1" customWidth="1"/>
    <col min="2787" max="2787" width="10.7109375" style="1"/>
    <col min="2788" max="2788" width="0" style="1" hidden="1" customWidth="1"/>
    <col min="2789" max="3029" width="10.7109375" style="1"/>
    <col min="3030" max="3030" width="17.42578125" style="1" customWidth="1"/>
    <col min="3031" max="3031" width="10.7109375" style="1" customWidth="1"/>
    <col min="3032" max="3032" width="30.28515625" style="1" bestFit="1" customWidth="1"/>
    <col min="3033" max="3033" width="7.42578125" style="1" customWidth="1"/>
    <col min="3034" max="3034" width="8.140625" style="1" customWidth="1"/>
    <col min="3035" max="3035" width="10.28515625" style="1" customWidth="1"/>
    <col min="3036" max="3036" width="7.42578125" style="1" customWidth="1"/>
    <col min="3037" max="3037" width="5.85546875" style="1" customWidth="1"/>
    <col min="3038" max="3040" width="10.7109375" style="1" customWidth="1"/>
    <col min="3041" max="3041" width="10.140625" style="1" customWidth="1"/>
    <col min="3042" max="3042" width="10.28515625" style="1" customWidth="1"/>
    <col min="3043" max="3043" width="10.7109375" style="1"/>
    <col min="3044" max="3044" width="0" style="1" hidden="1" customWidth="1"/>
    <col min="3045" max="3285" width="10.7109375" style="1"/>
    <col min="3286" max="3286" width="17.42578125" style="1" customWidth="1"/>
    <col min="3287" max="3287" width="10.7109375" style="1" customWidth="1"/>
    <col min="3288" max="3288" width="30.28515625" style="1" bestFit="1" customWidth="1"/>
    <col min="3289" max="3289" width="7.42578125" style="1" customWidth="1"/>
    <col min="3290" max="3290" width="8.140625" style="1" customWidth="1"/>
    <col min="3291" max="3291" width="10.28515625" style="1" customWidth="1"/>
    <col min="3292" max="3292" width="7.42578125" style="1" customWidth="1"/>
    <col min="3293" max="3293" width="5.85546875" style="1" customWidth="1"/>
    <col min="3294" max="3296" width="10.7109375" style="1" customWidth="1"/>
    <col min="3297" max="3297" width="10.140625" style="1" customWidth="1"/>
    <col min="3298" max="3298" width="10.28515625" style="1" customWidth="1"/>
    <col min="3299" max="3299" width="10.7109375" style="1"/>
    <col min="3300" max="3300" width="0" style="1" hidden="1" customWidth="1"/>
    <col min="3301" max="3541" width="10.7109375" style="1"/>
    <col min="3542" max="3542" width="17.42578125" style="1" customWidth="1"/>
    <col min="3543" max="3543" width="10.7109375" style="1" customWidth="1"/>
    <col min="3544" max="3544" width="30.28515625" style="1" bestFit="1" customWidth="1"/>
    <col min="3545" max="3545" width="7.42578125" style="1" customWidth="1"/>
    <col min="3546" max="3546" width="8.140625" style="1" customWidth="1"/>
    <col min="3547" max="3547" width="10.28515625" style="1" customWidth="1"/>
    <col min="3548" max="3548" width="7.42578125" style="1" customWidth="1"/>
    <col min="3549" max="3549" width="5.85546875" style="1" customWidth="1"/>
    <col min="3550" max="3552" width="10.7109375" style="1" customWidth="1"/>
    <col min="3553" max="3553" width="10.140625" style="1" customWidth="1"/>
    <col min="3554" max="3554" width="10.28515625" style="1" customWidth="1"/>
    <col min="3555" max="3555" width="10.7109375" style="1"/>
    <col min="3556" max="3556" width="0" style="1" hidden="1" customWidth="1"/>
    <col min="3557" max="3797" width="10.7109375" style="1"/>
    <col min="3798" max="3798" width="17.42578125" style="1" customWidth="1"/>
    <col min="3799" max="3799" width="10.7109375" style="1" customWidth="1"/>
    <col min="3800" max="3800" width="30.28515625" style="1" bestFit="1" customWidth="1"/>
    <col min="3801" max="3801" width="7.42578125" style="1" customWidth="1"/>
    <col min="3802" max="3802" width="8.140625" style="1" customWidth="1"/>
    <col min="3803" max="3803" width="10.28515625" style="1" customWidth="1"/>
    <col min="3804" max="3804" width="7.42578125" style="1" customWidth="1"/>
    <col min="3805" max="3805" width="5.85546875" style="1" customWidth="1"/>
    <col min="3806" max="3808" width="10.7109375" style="1" customWidth="1"/>
    <col min="3809" max="3809" width="10.140625" style="1" customWidth="1"/>
    <col min="3810" max="3810" width="10.28515625" style="1" customWidth="1"/>
    <col min="3811" max="3811" width="10.7109375" style="1"/>
    <col min="3812" max="3812" width="0" style="1" hidden="1" customWidth="1"/>
    <col min="3813" max="4053" width="10.7109375" style="1"/>
    <col min="4054" max="4054" width="17.42578125" style="1" customWidth="1"/>
    <col min="4055" max="4055" width="10.7109375" style="1" customWidth="1"/>
    <col min="4056" max="4056" width="30.28515625" style="1" bestFit="1" customWidth="1"/>
    <col min="4057" max="4057" width="7.42578125" style="1" customWidth="1"/>
    <col min="4058" max="4058" width="8.140625" style="1" customWidth="1"/>
    <col min="4059" max="4059" width="10.28515625" style="1" customWidth="1"/>
    <col min="4060" max="4060" width="7.42578125" style="1" customWidth="1"/>
    <col min="4061" max="4061" width="5.85546875" style="1" customWidth="1"/>
    <col min="4062" max="4064" width="10.7109375" style="1" customWidth="1"/>
    <col min="4065" max="4065" width="10.140625" style="1" customWidth="1"/>
    <col min="4066" max="4066" width="10.28515625" style="1" customWidth="1"/>
    <col min="4067" max="4067" width="10.7109375" style="1"/>
    <col min="4068" max="4068" width="0" style="1" hidden="1" customWidth="1"/>
    <col min="4069" max="4309" width="10.7109375" style="1"/>
    <col min="4310" max="4310" width="17.42578125" style="1" customWidth="1"/>
    <col min="4311" max="4311" width="10.7109375" style="1" customWidth="1"/>
    <col min="4312" max="4312" width="30.28515625" style="1" bestFit="1" customWidth="1"/>
    <col min="4313" max="4313" width="7.42578125" style="1" customWidth="1"/>
    <col min="4314" max="4314" width="8.140625" style="1" customWidth="1"/>
    <col min="4315" max="4315" width="10.28515625" style="1" customWidth="1"/>
    <col min="4316" max="4316" width="7.42578125" style="1" customWidth="1"/>
    <col min="4317" max="4317" width="5.85546875" style="1" customWidth="1"/>
    <col min="4318" max="4320" width="10.7109375" style="1" customWidth="1"/>
    <col min="4321" max="4321" width="10.140625" style="1" customWidth="1"/>
    <col min="4322" max="4322" width="10.28515625" style="1" customWidth="1"/>
    <col min="4323" max="4323" width="10.7109375" style="1"/>
    <col min="4324" max="4324" width="0" style="1" hidden="1" customWidth="1"/>
    <col min="4325" max="4565" width="10.7109375" style="1"/>
    <col min="4566" max="4566" width="17.42578125" style="1" customWidth="1"/>
    <col min="4567" max="4567" width="10.7109375" style="1" customWidth="1"/>
    <col min="4568" max="4568" width="30.28515625" style="1" bestFit="1" customWidth="1"/>
    <col min="4569" max="4569" width="7.42578125" style="1" customWidth="1"/>
    <col min="4570" max="4570" width="8.140625" style="1" customWidth="1"/>
    <col min="4571" max="4571" width="10.28515625" style="1" customWidth="1"/>
    <col min="4572" max="4572" width="7.42578125" style="1" customWidth="1"/>
    <col min="4573" max="4573" width="5.85546875" style="1" customWidth="1"/>
    <col min="4574" max="4576" width="10.7109375" style="1" customWidth="1"/>
    <col min="4577" max="4577" width="10.140625" style="1" customWidth="1"/>
    <col min="4578" max="4578" width="10.28515625" style="1" customWidth="1"/>
    <col min="4579" max="4579" width="10.7109375" style="1"/>
    <col min="4580" max="4580" width="0" style="1" hidden="1" customWidth="1"/>
    <col min="4581" max="4821" width="10.7109375" style="1"/>
    <col min="4822" max="4822" width="17.42578125" style="1" customWidth="1"/>
    <col min="4823" max="4823" width="10.7109375" style="1" customWidth="1"/>
    <col min="4824" max="4824" width="30.28515625" style="1" bestFit="1" customWidth="1"/>
    <col min="4825" max="4825" width="7.42578125" style="1" customWidth="1"/>
    <col min="4826" max="4826" width="8.140625" style="1" customWidth="1"/>
    <col min="4827" max="4827" width="10.28515625" style="1" customWidth="1"/>
    <col min="4828" max="4828" width="7.42578125" style="1" customWidth="1"/>
    <col min="4829" max="4829" width="5.85546875" style="1" customWidth="1"/>
    <col min="4830" max="4832" width="10.7109375" style="1" customWidth="1"/>
    <col min="4833" max="4833" width="10.140625" style="1" customWidth="1"/>
    <col min="4834" max="4834" width="10.28515625" style="1" customWidth="1"/>
    <col min="4835" max="4835" width="10.7109375" style="1"/>
    <col min="4836" max="4836" width="0" style="1" hidden="1" customWidth="1"/>
    <col min="4837" max="5077" width="10.7109375" style="1"/>
    <col min="5078" max="5078" width="17.42578125" style="1" customWidth="1"/>
    <col min="5079" max="5079" width="10.7109375" style="1" customWidth="1"/>
    <col min="5080" max="5080" width="30.28515625" style="1" bestFit="1" customWidth="1"/>
    <col min="5081" max="5081" width="7.42578125" style="1" customWidth="1"/>
    <col min="5082" max="5082" width="8.140625" style="1" customWidth="1"/>
    <col min="5083" max="5083" width="10.28515625" style="1" customWidth="1"/>
    <col min="5084" max="5084" width="7.42578125" style="1" customWidth="1"/>
    <col min="5085" max="5085" width="5.85546875" style="1" customWidth="1"/>
    <col min="5086" max="5088" width="10.7109375" style="1" customWidth="1"/>
    <col min="5089" max="5089" width="10.140625" style="1" customWidth="1"/>
    <col min="5090" max="5090" width="10.28515625" style="1" customWidth="1"/>
    <col min="5091" max="5091" width="10.7109375" style="1"/>
    <col min="5092" max="5092" width="0" style="1" hidden="1" customWidth="1"/>
    <col min="5093" max="5333" width="10.7109375" style="1"/>
    <col min="5334" max="5334" width="17.42578125" style="1" customWidth="1"/>
    <col min="5335" max="5335" width="10.7109375" style="1" customWidth="1"/>
    <col min="5336" max="5336" width="30.28515625" style="1" bestFit="1" customWidth="1"/>
    <col min="5337" max="5337" width="7.42578125" style="1" customWidth="1"/>
    <col min="5338" max="5338" width="8.140625" style="1" customWidth="1"/>
    <col min="5339" max="5339" width="10.28515625" style="1" customWidth="1"/>
    <col min="5340" max="5340" width="7.42578125" style="1" customWidth="1"/>
    <col min="5341" max="5341" width="5.85546875" style="1" customWidth="1"/>
    <col min="5342" max="5344" width="10.7109375" style="1" customWidth="1"/>
    <col min="5345" max="5345" width="10.140625" style="1" customWidth="1"/>
    <col min="5346" max="5346" width="10.28515625" style="1" customWidth="1"/>
    <col min="5347" max="5347" width="10.7109375" style="1"/>
    <col min="5348" max="5348" width="0" style="1" hidden="1" customWidth="1"/>
    <col min="5349" max="5589" width="10.7109375" style="1"/>
    <col min="5590" max="5590" width="17.42578125" style="1" customWidth="1"/>
    <col min="5591" max="5591" width="10.7109375" style="1" customWidth="1"/>
    <col min="5592" max="5592" width="30.28515625" style="1" bestFit="1" customWidth="1"/>
    <col min="5593" max="5593" width="7.42578125" style="1" customWidth="1"/>
    <col min="5594" max="5594" width="8.140625" style="1" customWidth="1"/>
    <col min="5595" max="5595" width="10.28515625" style="1" customWidth="1"/>
    <col min="5596" max="5596" width="7.42578125" style="1" customWidth="1"/>
    <col min="5597" max="5597" width="5.85546875" style="1" customWidth="1"/>
    <col min="5598" max="5600" width="10.7109375" style="1" customWidth="1"/>
    <col min="5601" max="5601" width="10.140625" style="1" customWidth="1"/>
    <col min="5602" max="5602" width="10.28515625" style="1" customWidth="1"/>
    <col min="5603" max="5603" width="10.7109375" style="1"/>
    <col min="5604" max="5604" width="0" style="1" hidden="1" customWidth="1"/>
    <col min="5605" max="5845" width="10.7109375" style="1"/>
    <col min="5846" max="5846" width="17.42578125" style="1" customWidth="1"/>
    <col min="5847" max="5847" width="10.7109375" style="1" customWidth="1"/>
    <col min="5848" max="5848" width="30.28515625" style="1" bestFit="1" customWidth="1"/>
    <col min="5849" max="5849" width="7.42578125" style="1" customWidth="1"/>
    <col min="5850" max="5850" width="8.140625" style="1" customWidth="1"/>
    <col min="5851" max="5851" width="10.28515625" style="1" customWidth="1"/>
    <col min="5852" max="5852" width="7.42578125" style="1" customWidth="1"/>
    <col min="5853" max="5853" width="5.85546875" style="1" customWidth="1"/>
    <col min="5854" max="5856" width="10.7109375" style="1" customWidth="1"/>
    <col min="5857" max="5857" width="10.140625" style="1" customWidth="1"/>
    <col min="5858" max="5858" width="10.28515625" style="1" customWidth="1"/>
    <col min="5859" max="5859" width="10.7109375" style="1"/>
    <col min="5860" max="5860" width="0" style="1" hidden="1" customWidth="1"/>
    <col min="5861" max="6101" width="10.7109375" style="1"/>
    <col min="6102" max="6102" width="17.42578125" style="1" customWidth="1"/>
    <col min="6103" max="6103" width="10.7109375" style="1" customWidth="1"/>
    <col min="6104" max="6104" width="30.28515625" style="1" bestFit="1" customWidth="1"/>
    <col min="6105" max="6105" width="7.42578125" style="1" customWidth="1"/>
    <col min="6106" max="6106" width="8.140625" style="1" customWidth="1"/>
    <col min="6107" max="6107" width="10.28515625" style="1" customWidth="1"/>
    <col min="6108" max="6108" width="7.42578125" style="1" customWidth="1"/>
    <col min="6109" max="6109" width="5.85546875" style="1" customWidth="1"/>
    <col min="6110" max="6112" width="10.7109375" style="1" customWidth="1"/>
    <col min="6113" max="6113" width="10.140625" style="1" customWidth="1"/>
    <col min="6114" max="6114" width="10.28515625" style="1" customWidth="1"/>
    <col min="6115" max="6115" width="10.7109375" style="1"/>
    <col min="6116" max="6116" width="0" style="1" hidden="1" customWidth="1"/>
    <col min="6117" max="6357" width="10.7109375" style="1"/>
    <col min="6358" max="6358" width="17.42578125" style="1" customWidth="1"/>
    <col min="6359" max="6359" width="10.7109375" style="1" customWidth="1"/>
    <col min="6360" max="6360" width="30.28515625" style="1" bestFit="1" customWidth="1"/>
    <col min="6361" max="6361" width="7.42578125" style="1" customWidth="1"/>
    <col min="6362" max="6362" width="8.140625" style="1" customWidth="1"/>
    <col min="6363" max="6363" width="10.28515625" style="1" customWidth="1"/>
    <col min="6364" max="6364" width="7.42578125" style="1" customWidth="1"/>
    <col min="6365" max="6365" width="5.85546875" style="1" customWidth="1"/>
    <col min="6366" max="6368" width="10.7109375" style="1" customWidth="1"/>
    <col min="6369" max="6369" width="10.140625" style="1" customWidth="1"/>
    <col min="6370" max="6370" width="10.28515625" style="1" customWidth="1"/>
    <col min="6371" max="6371" width="10.7109375" style="1"/>
    <col min="6372" max="6372" width="0" style="1" hidden="1" customWidth="1"/>
    <col min="6373" max="6613" width="10.7109375" style="1"/>
    <col min="6614" max="6614" width="17.42578125" style="1" customWidth="1"/>
    <col min="6615" max="6615" width="10.7109375" style="1" customWidth="1"/>
    <col min="6616" max="6616" width="30.28515625" style="1" bestFit="1" customWidth="1"/>
    <col min="6617" max="6617" width="7.42578125" style="1" customWidth="1"/>
    <col min="6618" max="6618" width="8.140625" style="1" customWidth="1"/>
    <col min="6619" max="6619" width="10.28515625" style="1" customWidth="1"/>
    <col min="6620" max="6620" width="7.42578125" style="1" customWidth="1"/>
    <col min="6621" max="6621" width="5.85546875" style="1" customWidth="1"/>
    <col min="6622" max="6624" width="10.7109375" style="1" customWidth="1"/>
    <col min="6625" max="6625" width="10.140625" style="1" customWidth="1"/>
    <col min="6626" max="6626" width="10.28515625" style="1" customWidth="1"/>
    <col min="6627" max="6627" width="10.7109375" style="1"/>
    <col min="6628" max="6628" width="0" style="1" hidden="1" customWidth="1"/>
    <col min="6629" max="6869" width="10.7109375" style="1"/>
    <col min="6870" max="6870" width="17.42578125" style="1" customWidth="1"/>
    <col min="6871" max="6871" width="10.7109375" style="1" customWidth="1"/>
    <col min="6872" max="6872" width="30.28515625" style="1" bestFit="1" customWidth="1"/>
    <col min="6873" max="6873" width="7.42578125" style="1" customWidth="1"/>
    <col min="6874" max="6874" width="8.140625" style="1" customWidth="1"/>
    <col min="6875" max="6875" width="10.28515625" style="1" customWidth="1"/>
    <col min="6876" max="6876" width="7.42578125" style="1" customWidth="1"/>
    <col min="6877" max="6877" width="5.85546875" style="1" customWidth="1"/>
    <col min="6878" max="6880" width="10.7109375" style="1" customWidth="1"/>
    <col min="6881" max="6881" width="10.140625" style="1" customWidth="1"/>
    <col min="6882" max="6882" width="10.28515625" style="1" customWidth="1"/>
    <col min="6883" max="6883" width="10.7109375" style="1"/>
    <col min="6884" max="6884" width="0" style="1" hidden="1" customWidth="1"/>
    <col min="6885" max="7125" width="10.7109375" style="1"/>
    <col min="7126" max="7126" width="17.42578125" style="1" customWidth="1"/>
    <col min="7127" max="7127" width="10.7109375" style="1" customWidth="1"/>
    <col min="7128" max="7128" width="30.28515625" style="1" bestFit="1" customWidth="1"/>
    <col min="7129" max="7129" width="7.42578125" style="1" customWidth="1"/>
    <col min="7130" max="7130" width="8.140625" style="1" customWidth="1"/>
    <col min="7131" max="7131" width="10.28515625" style="1" customWidth="1"/>
    <col min="7132" max="7132" width="7.42578125" style="1" customWidth="1"/>
    <col min="7133" max="7133" width="5.85546875" style="1" customWidth="1"/>
    <col min="7134" max="7136" width="10.7109375" style="1" customWidth="1"/>
    <col min="7137" max="7137" width="10.140625" style="1" customWidth="1"/>
    <col min="7138" max="7138" width="10.28515625" style="1" customWidth="1"/>
    <col min="7139" max="7139" width="10.7109375" style="1"/>
    <col min="7140" max="7140" width="0" style="1" hidden="1" customWidth="1"/>
    <col min="7141" max="7381" width="10.7109375" style="1"/>
    <col min="7382" max="7382" width="17.42578125" style="1" customWidth="1"/>
    <col min="7383" max="7383" width="10.7109375" style="1" customWidth="1"/>
    <col min="7384" max="7384" width="30.28515625" style="1" bestFit="1" customWidth="1"/>
    <col min="7385" max="7385" width="7.42578125" style="1" customWidth="1"/>
    <col min="7386" max="7386" width="8.140625" style="1" customWidth="1"/>
    <col min="7387" max="7387" width="10.28515625" style="1" customWidth="1"/>
    <col min="7388" max="7388" width="7.42578125" style="1" customWidth="1"/>
    <col min="7389" max="7389" width="5.85546875" style="1" customWidth="1"/>
    <col min="7390" max="7392" width="10.7109375" style="1" customWidth="1"/>
    <col min="7393" max="7393" width="10.140625" style="1" customWidth="1"/>
    <col min="7394" max="7394" width="10.28515625" style="1" customWidth="1"/>
    <col min="7395" max="7395" width="10.7109375" style="1"/>
    <col min="7396" max="7396" width="0" style="1" hidden="1" customWidth="1"/>
    <col min="7397" max="7637" width="10.7109375" style="1"/>
    <col min="7638" max="7638" width="17.42578125" style="1" customWidth="1"/>
    <col min="7639" max="7639" width="10.7109375" style="1" customWidth="1"/>
    <col min="7640" max="7640" width="30.28515625" style="1" bestFit="1" customWidth="1"/>
    <col min="7641" max="7641" width="7.42578125" style="1" customWidth="1"/>
    <col min="7642" max="7642" width="8.140625" style="1" customWidth="1"/>
    <col min="7643" max="7643" width="10.28515625" style="1" customWidth="1"/>
    <col min="7644" max="7644" width="7.42578125" style="1" customWidth="1"/>
    <col min="7645" max="7645" width="5.85546875" style="1" customWidth="1"/>
    <col min="7646" max="7648" width="10.7109375" style="1" customWidth="1"/>
    <col min="7649" max="7649" width="10.140625" style="1" customWidth="1"/>
    <col min="7650" max="7650" width="10.28515625" style="1" customWidth="1"/>
    <col min="7651" max="7651" width="10.7109375" style="1"/>
    <col min="7652" max="7652" width="0" style="1" hidden="1" customWidth="1"/>
    <col min="7653" max="7893" width="10.7109375" style="1"/>
    <col min="7894" max="7894" width="17.42578125" style="1" customWidth="1"/>
    <col min="7895" max="7895" width="10.7109375" style="1" customWidth="1"/>
    <col min="7896" max="7896" width="30.28515625" style="1" bestFit="1" customWidth="1"/>
    <col min="7897" max="7897" width="7.42578125" style="1" customWidth="1"/>
    <col min="7898" max="7898" width="8.140625" style="1" customWidth="1"/>
    <col min="7899" max="7899" width="10.28515625" style="1" customWidth="1"/>
    <col min="7900" max="7900" width="7.42578125" style="1" customWidth="1"/>
    <col min="7901" max="7901" width="5.85546875" style="1" customWidth="1"/>
    <col min="7902" max="7904" width="10.7109375" style="1" customWidth="1"/>
    <col min="7905" max="7905" width="10.140625" style="1" customWidth="1"/>
    <col min="7906" max="7906" width="10.28515625" style="1" customWidth="1"/>
    <col min="7907" max="7907" width="10.7109375" style="1"/>
    <col min="7908" max="7908" width="0" style="1" hidden="1" customWidth="1"/>
    <col min="7909" max="8149" width="10.7109375" style="1"/>
    <col min="8150" max="8150" width="17.42578125" style="1" customWidth="1"/>
    <col min="8151" max="8151" width="10.7109375" style="1" customWidth="1"/>
    <col min="8152" max="8152" width="30.28515625" style="1" bestFit="1" customWidth="1"/>
    <col min="8153" max="8153" width="7.42578125" style="1" customWidth="1"/>
    <col min="8154" max="8154" width="8.140625" style="1" customWidth="1"/>
    <col min="8155" max="8155" width="10.28515625" style="1" customWidth="1"/>
    <col min="8156" max="8156" width="7.42578125" style="1" customWidth="1"/>
    <col min="8157" max="8157" width="5.85546875" style="1" customWidth="1"/>
    <col min="8158" max="8160" width="10.7109375" style="1" customWidth="1"/>
    <col min="8161" max="8161" width="10.140625" style="1" customWidth="1"/>
    <col min="8162" max="8162" width="10.28515625" style="1" customWidth="1"/>
    <col min="8163" max="8163" width="10.7109375" style="1"/>
    <col min="8164" max="8164" width="0" style="1" hidden="1" customWidth="1"/>
    <col min="8165" max="8405" width="10.7109375" style="1"/>
    <col min="8406" max="8406" width="17.42578125" style="1" customWidth="1"/>
    <col min="8407" max="8407" width="10.7109375" style="1" customWidth="1"/>
    <col min="8408" max="8408" width="30.28515625" style="1" bestFit="1" customWidth="1"/>
    <col min="8409" max="8409" width="7.42578125" style="1" customWidth="1"/>
    <col min="8410" max="8410" width="8.140625" style="1" customWidth="1"/>
    <col min="8411" max="8411" width="10.28515625" style="1" customWidth="1"/>
    <col min="8412" max="8412" width="7.42578125" style="1" customWidth="1"/>
    <col min="8413" max="8413" width="5.85546875" style="1" customWidth="1"/>
    <col min="8414" max="8416" width="10.7109375" style="1" customWidth="1"/>
    <col min="8417" max="8417" width="10.140625" style="1" customWidth="1"/>
    <col min="8418" max="8418" width="10.28515625" style="1" customWidth="1"/>
    <col min="8419" max="8419" width="10.7109375" style="1"/>
    <col min="8420" max="8420" width="0" style="1" hidden="1" customWidth="1"/>
    <col min="8421" max="8661" width="10.7109375" style="1"/>
    <col min="8662" max="8662" width="17.42578125" style="1" customWidth="1"/>
    <col min="8663" max="8663" width="10.7109375" style="1" customWidth="1"/>
    <col min="8664" max="8664" width="30.28515625" style="1" bestFit="1" customWidth="1"/>
    <col min="8665" max="8665" width="7.42578125" style="1" customWidth="1"/>
    <col min="8666" max="8666" width="8.140625" style="1" customWidth="1"/>
    <col min="8667" max="8667" width="10.28515625" style="1" customWidth="1"/>
    <col min="8668" max="8668" width="7.42578125" style="1" customWidth="1"/>
    <col min="8669" max="8669" width="5.85546875" style="1" customWidth="1"/>
    <col min="8670" max="8672" width="10.7109375" style="1" customWidth="1"/>
    <col min="8673" max="8673" width="10.140625" style="1" customWidth="1"/>
    <col min="8674" max="8674" width="10.28515625" style="1" customWidth="1"/>
    <col min="8675" max="8675" width="10.7109375" style="1"/>
    <col min="8676" max="8676" width="0" style="1" hidden="1" customWidth="1"/>
    <col min="8677" max="8917" width="10.7109375" style="1"/>
    <col min="8918" max="8918" width="17.42578125" style="1" customWidth="1"/>
    <col min="8919" max="8919" width="10.7109375" style="1" customWidth="1"/>
    <col min="8920" max="8920" width="30.28515625" style="1" bestFit="1" customWidth="1"/>
    <col min="8921" max="8921" width="7.42578125" style="1" customWidth="1"/>
    <col min="8922" max="8922" width="8.140625" style="1" customWidth="1"/>
    <col min="8923" max="8923" width="10.28515625" style="1" customWidth="1"/>
    <col min="8924" max="8924" width="7.42578125" style="1" customWidth="1"/>
    <col min="8925" max="8925" width="5.85546875" style="1" customWidth="1"/>
    <col min="8926" max="8928" width="10.7109375" style="1" customWidth="1"/>
    <col min="8929" max="8929" width="10.140625" style="1" customWidth="1"/>
    <col min="8930" max="8930" width="10.28515625" style="1" customWidth="1"/>
    <col min="8931" max="8931" width="10.7109375" style="1"/>
    <col min="8932" max="8932" width="0" style="1" hidden="1" customWidth="1"/>
    <col min="8933" max="9173" width="10.7109375" style="1"/>
    <col min="9174" max="9174" width="17.42578125" style="1" customWidth="1"/>
    <col min="9175" max="9175" width="10.7109375" style="1" customWidth="1"/>
    <col min="9176" max="9176" width="30.28515625" style="1" bestFit="1" customWidth="1"/>
    <col min="9177" max="9177" width="7.42578125" style="1" customWidth="1"/>
    <col min="9178" max="9178" width="8.140625" style="1" customWidth="1"/>
    <col min="9179" max="9179" width="10.28515625" style="1" customWidth="1"/>
    <col min="9180" max="9180" width="7.42578125" style="1" customWidth="1"/>
    <col min="9181" max="9181" width="5.85546875" style="1" customWidth="1"/>
    <col min="9182" max="9184" width="10.7109375" style="1" customWidth="1"/>
    <col min="9185" max="9185" width="10.140625" style="1" customWidth="1"/>
    <col min="9186" max="9186" width="10.28515625" style="1" customWidth="1"/>
    <col min="9187" max="9187" width="10.7109375" style="1"/>
    <col min="9188" max="9188" width="0" style="1" hidden="1" customWidth="1"/>
    <col min="9189" max="9429" width="10.7109375" style="1"/>
    <col min="9430" max="9430" width="17.42578125" style="1" customWidth="1"/>
    <col min="9431" max="9431" width="10.7109375" style="1" customWidth="1"/>
    <col min="9432" max="9432" width="30.28515625" style="1" bestFit="1" customWidth="1"/>
    <col min="9433" max="9433" width="7.42578125" style="1" customWidth="1"/>
    <col min="9434" max="9434" width="8.140625" style="1" customWidth="1"/>
    <col min="9435" max="9435" width="10.28515625" style="1" customWidth="1"/>
    <col min="9436" max="9436" width="7.42578125" style="1" customWidth="1"/>
    <col min="9437" max="9437" width="5.85546875" style="1" customWidth="1"/>
    <col min="9438" max="9440" width="10.7109375" style="1" customWidth="1"/>
    <col min="9441" max="9441" width="10.140625" style="1" customWidth="1"/>
    <col min="9442" max="9442" width="10.28515625" style="1" customWidth="1"/>
    <col min="9443" max="9443" width="10.7109375" style="1"/>
    <col min="9444" max="9444" width="0" style="1" hidden="1" customWidth="1"/>
    <col min="9445" max="9685" width="10.7109375" style="1"/>
    <col min="9686" max="9686" width="17.42578125" style="1" customWidth="1"/>
    <col min="9687" max="9687" width="10.7109375" style="1" customWidth="1"/>
    <col min="9688" max="9688" width="30.28515625" style="1" bestFit="1" customWidth="1"/>
    <col min="9689" max="9689" width="7.42578125" style="1" customWidth="1"/>
    <col min="9690" max="9690" width="8.140625" style="1" customWidth="1"/>
    <col min="9691" max="9691" width="10.28515625" style="1" customWidth="1"/>
    <col min="9692" max="9692" width="7.42578125" style="1" customWidth="1"/>
    <col min="9693" max="9693" width="5.85546875" style="1" customWidth="1"/>
    <col min="9694" max="9696" width="10.7109375" style="1" customWidth="1"/>
    <col min="9697" max="9697" width="10.140625" style="1" customWidth="1"/>
    <col min="9698" max="9698" width="10.28515625" style="1" customWidth="1"/>
    <col min="9699" max="9699" width="10.7109375" style="1"/>
    <col min="9700" max="9700" width="0" style="1" hidden="1" customWidth="1"/>
    <col min="9701" max="9941" width="10.7109375" style="1"/>
    <col min="9942" max="9942" width="17.42578125" style="1" customWidth="1"/>
    <col min="9943" max="9943" width="10.7109375" style="1" customWidth="1"/>
    <col min="9944" max="9944" width="30.28515625" style="1" bestFit="1" customWidth="1"/>
    <col min="9945" max="9945" width="7.42578125" style="1" customWidth="1"/>
    <col min="9946" max="9946" width="8.140625" style="1" customWidth="1"/>
    <col min="9947" max="9947" width="10.28515625" style="1" customWidth="1"/>
    <col min="9948" max="9948" width="7.42578125" style="1" customWidth="1"/>
    <col min="9949" max="9949" width="5.85546875" style="1" customWidth="1"/>
    <col min="9950" max="9952" width="10.7109375" style="1" customWidth="1"/>
    <col min="9953" max="9953" width="10.140625" style="1" customWidth="1"/>
    <col min="9954" max="9954" width="10.28515625" style="1" customWidth="1"/>
    <col min="9955" max="9955" width="10.7109375" style="1"/>
    <col min="9956" max="9956" width="0" style="1" hidden="1" customWidth="1"/>
    <col min="9957" max="10197" width="10.7109375" style="1"/>
    <col min="10198" max="10198" width="17.42578125" style="1" customWidth="1"/>
    <col min="10199" max="10199" width="10.7109375" style="1" customWidth="1"/>
    <col min="10200" max="10200" width="30.28515625" style="1" bestFit="1" customWidth="1"/>
    <col min="10201" max="10201" width="7.42578125" style="1" customWidth="1"/>
    <col min="10202" max="10202" width="8.140625" style="1" customWidth="1"/>
    <col min="10203" max="10203" width="10.28515625" style="1" customWidth="1"/>
    <col min="10204" max="10204" width="7.42578125" style="1" customWidth="1"/>
    <col min="10205" max="10205" width="5.85546875" style="1" customWidth="1"/>
    <col min="10206" max="10208" width="10.7109375" style="1" customWidth="1"/>
    <col min="10209" max="10209" width="10.140625" style="1" customWidth="1"/>
    <col min="10210" max="10210" width="10.28515625" style="1" customWidth="1"/>
    <col min="10211" max="10211" width="10.7109375" style="1"/>
    <col min="10212" max="10212" width="0" style="1" hidden="1" customWidth="1"/>
    <col min="10213" max="10453" width="10.7109375" style="1"/>
    <col min="10454" max="10454" width="17.42578125" style="1" customWidth="1"/>
    <col min="10455" max="10455" width="10.7109375" style="1" customWidth="1"/>
    <col min="10456" max="10456" width="30.28515625" style="1" bestFit="1" customWidth="1"/>
    <col min="10457" max="10457" width="7.42578125" style="1" customWidth="1"/>
    <col min="10458" max="10458" width="8.140625" style="1" customWidth="1"/>
    <col min="10459" max="10459" width="10.28515625" style="1" customWidth="1"/>
    <col min="10460" max="10460" width="7.42578125" style="1" customWidth="1"/>
    <col min="10461" max="10461" width="5.85546875" style="1" customWidth="1"/>
    <col min="10462" max="10464" width="10.7109375" style="1" customWidth="1"/>
    <col min="10465" max="10465" width="10.140625" style="1" customWidth="1"/>
    <col min="10466" max="10466" width="10.28515625" style="1" customWidth="1"/>
    <col min="10467" max="10467" width="10.7109375" style="1"/>
    <col min="10468" max="10468" width="0" style="1" hidden="1" customWidth="1"/>
    <col min="10469" max="10709" width="10.7109375" style="1"/>
    <col min="10710" max="10710" width="17.42578125" style="1" customWidth="1"/>
    <col min="10711" max="10711" width="10.7109375" style="1" customWidth="1"/>
    <col min="10712" max="10712" width="30.28515625" style="1" bestFit="1" customWidth="1"/>
    <col min="10713" max="10713" width="7.42578125" style="1" customWidth="1"/>
    <col min="10714" max="10714" width="8.140625" style="1" customWidth="1"/>
    <col min="10715" max="10715" width="10.28515625" style="1" customWidth="1"/>
    <col min="10716" max="10716" width="7.42578125" style="1" customWidth="1"/>
    <col min="10717" max="10717" width="5.85546875" style="1" customWidth="1"/>
    <col min="10718" max="10720" width="10.7109375" style="1" customWidth="1"/>
    <col min="10721" max="10721" width="10.140625" style="1" customWidth="1"/>
    <col min="10722" max="10722" width="10.28515625" style="1" customWidth="1"/>
    <col min="10723" max="10723" width="10.7109375" style="1"/>
    <col min="10724" max="10724" width="0" style="1" hidden="1" customWidth="1"/>
    <col min="10725" max="10965" width="10.7109375" style="1"/>
    <col min="10966" max="10966" width="17.42578125" style="1" customWidth="1"/>
    <col min="10967" max="10967" width="10.7109375" style="1" customWidth="1"/>
    <col min="10968" max="10968" width="30.28515625" style="1" bestFit="1" customWidth="1"/>
    <col min="10969" max="10969" width="7.42578125" style="1" customWidth="1"/>
    <col min="10970" max="10970" width="8.140625" style="1" customWidth="1"/>
    <col min="10971" max="10971" width="10.28515625" style="1" customWidth="1"/>
    <col min="10972" max="10972" width="7.42578125" style="1" customWidth="1"/>
    <col min="10973" max="10973" width="5.85546875" style="1" customWidth="1"/>
    <col min="10974" max="10976" width="10.7109375" style="1" customWidth="1"/>
    <col min="10977" max="10977" width="10.140625" style="1" customWidth="1"/>
    <col min="10978" max="10978" width="10.28515625" style="1" customWidth="1"/>
    <col min="10979" max="10979" width="10.7109375" style="1"/>
    <col min="10980" max="10980" width="0" style="1" hidden="1" customWidth="1"/>
    <col min="10981" max="11221" width="10.7109375" style="1"/>
    <col min="11222" max="11222" width="17.42578125" style="1" customWidth="1"/>
    <col min="11223" max="11223" width="10.7109375" style="1" customWidth="1"/>
    <col min="11224" max="11224" width="30.28515625" style="1" bestFit="1" customWidth="1"/>
    <col min="11225" max="11225" width="7.42578125" style="1" customWidth="1"/>
    <col min="11226" max="11226" width="8.140625" style="1" customWidth="1"/>
    <col min="11227" max="11227" width="10.28515625" style="1" customWidth="1"/>
    <col min="11228" max="11228" width="7.42578125" style="1" customWidth="1"/>
    <col min="11229" max="11229" width="5.85546875" style="1" customWidth="1"/>
    <col min="11230" max="11232" width="10.7109375" style="1" customWidth="1"/>
    <col min="11233" max="11233" width="10.140625" style="1" customWidth="1"/>
    <col min="11234" max="11234" width="10.28515625" style="1" customWidth="1"/>
    <col min="11235" max="11235" width="10.7109375" style="1"/>
    <col min="11236" max="11236" width="0" style="1" hidden="1" customWidth="1"/>
    <col min="11237" max="11477" width="10.7109375" style="1"/>
    <col min="11478" max="11478" width="17.42578125" style="1" customWidth="1"/>
    <col min="11479" max="11479" width="10.7109375" style="1" customWidth="1"/>
    <col min="11480" max="11480" width="30.28515625" style="1" bestFit="1" customWidth="1"/>
    <col min="11481" max="11481" width="7.42578125" style="1" customWidth="1"/>
    <col min="11482" max="11482" width="8.140625" style="1" customWidth="1"/>
    <col min="11483" max="11483" width="10.28515625" style="1" customWidth="1"/>
    <col min="11484" max="11484" width="7.42578125" style="1" customWidth="1"/>
    <col min="11485" max="11485" width="5.85546875" style="1" customWidth="1"/>
    <col min="11486" max="11488" width="10.7109375" style="1" customWidth="1"/>
    <col min="11489" max="11489" width="10.140625" style="1" customWidth="1"/>
    <col min="11490" max="11490" width="10.28515625" style="1" customWidth="1"/>
    <col min="11491" max="11491" width="10.7109375" style="1"/>
    <col min="11492" max="11492" width="0" style="1" hidden="1" customWidth="1"/>
    <col min="11493" max="11733" width="10.7109375" style="1"/>
    <col min="11734" max="11734" width="17.42578125" style="1" customWidth="1"/>
    <col min="11735" max="11735" width="10.7109375" style="1" customWidth="1"/>
    <col min="11736" max="11736" width="30.28515625" style="1" bestFit="1" customWidth="1"/>
    <col min="11737" max="11737" width="7.42578125" style="1" customWidth="1"/>
    <col min="11738" max="11738" width="8.140625" style="1" customWidth="1"/>
    <col min="11739" max="11739" width="10.28515625" style="1" customWidth="1"/>
    <col min="11740" max="11740" width="7.42578125" style="1" customWidth="1"/>
    <col min="11741" max="11741" width="5.85546875" style="1" customWidth="1"/>
    <col min="11742" max="11744" width="10.7109375" style="1" customWidth="1"/>
    <col min="11745" max="11745" width="10.140625" style="1" customWidth="1"/>
    <col min="11746" max="11746" width="10.28515625" style="1" customWidth="1"/>
    <col min="11747" max="11747" width="10.7109375" style="1"/>
    <col min="11748" max="11748" width="0" style="1" hidden="1" customWidth="1"/>
    <col min="11749" max="11989" width="10.7109375" style="1"/>
    <col min="11990" max="11990" width="17.42578125" style="1" customWidth="1"/>
    <col min="11991" max="11991" width="10.7109375" style="1" customWidth="1"/>
    <col min="11992" max="11992" width="30.28515625" style="1" bestFit="1" customWidth="1"/>
    <col min="11993" max="11993" width="7.42578125" style="1" customWidth="1"/>
    <col min="11994" max="11994" width="8.140625" style="1" customWidth="1"/>
    <col min="11995" max="11995" width="10.28515625" style="1" customWidth="1"/>
    <col min="11996" max="11996" width="7.42578125" style="1" customWidth="1"/>
    <col min="11997" max="11997" width="5.85546875" style="1" customWidth="1"/>
    <col min="11998" max="12000" width="10.7109375" style="1" customWidth="1"/>
    <col min="12001" max="12001" width="10.140625" style="1" customWidth="1"/>
    <col min="12002" max="12002" width="10.28515625" style="1" customWidth="1"/>
    <col min="12003" max="12003" width="10.7109375" style="1"/>
    <col min="12004" max="12004" width="0" style="1" hidden="1" customWidth="1"/>
    <col min="12005" max="12245" width="10.7109375" style="1"/>
    <col min="12246" max="12246" width="17.42578125" style="1" customWidth="1"/>
    <col min="12247" max="12247" width="10.7109375" style="1" customWidth="1"/>
    <col min="12248" max="12248" width="30.28515625" style="1" bestFit="1" customWidth="1"/>
    <col min="12249" max="12249" width="7.42578125" style="1" customWidth="1"/>
    <col min="12250" max="12250" width="8.140625" style="1" customWidth="1"/>
    <col min="12251" max="12251" width="10.28515625" style="1" customWidth="1"/>
    <col min="12252" max="12252" width="7.42578125" style="1" customWidth="1"/>
    <col min="12253" max="12253" width="5.85546875" style="1" customWidth="1"/>
    <col min="12254" max="12256" width="10.7109375" style="1" customWidth="1"/>
    <col min="12257" max="12257" width="10.140625" style="1" customWidth="1"/>
    <col min="12258" max="12258" width="10.28515625" style="1" customWidth="1"/>
    <col min="12259" max="12259" width="10.7109375" style="1"/>
    <col min="12260" max="12260" width="0" style="1" hidden="1" customWidth="1"/>
    <col min="12261" max="12501" width="10.7109375" style="1"/>
    <col min="12502" max="12502" width="17.42578125" style="1" customWidth="1"/>
    <col min="12503" max="12503" width="10.7109375" style="1" customWidth="1"/>
    <col min="12504" max="12504" width="30.28515625" style="1" bestFit="1" customWidth="1"/>
    <col min="12505" max="12505" width="7.42578125" style="1" customWidth="1"/>
    <col min="12506" max="12506" width="8.140625" style="1" customWidth="1"/>
    <col min="12507" max="12507" width="10.28515625" style="1" customWidth="1"/>
    <col min="12508" max="12508" width="7.42578125" style="1" customWidth="1"/>
    <col min="12509" max="12509" width="5.85546875" style="1" customWidth="1"/>
    <col min="12510" max="12512" width="10.7109375" style="1" customWidth="1"/>
    <col min="12513" max="12513" width="10.140625" style="1" customWidth="1"/>
    <col min="12514" max="12514" width="10.28515625" style="1" customWidth="1"/>
    <col min="12515" max="12515" width="10.7109375" style="1"/>
    <col min="12516" max="12516" width="0" style="1" hidden="1" customWidth="1"/>
    <col min="12517" max="12757" width="10.7109375" style="1"/>
    <col min="12758" max="12758" width="17.42578125" style="1" customWidth="1"/>
    <col min="12759" max="12759" width="10.7109375" style="1" customWidth="1"/>
    <col min="12760" max="12760" width="30.28515625" style="1" bestFit="1" customWidth="1"/>
    <col min="12761" max="12761" width="7.42578125" style="1" customWidth="1"/>
    <col min="12762" max="12762" width="8.140625" style="1" customWidth="1"/>
    <col min="12763" max="12763" width="10.28515625" style="1" customWidth="1"/>
    <col min="12764" max="12764" width="7.42578125" style="1" customWidth="1"/>
    <col min="12765" max="12765" width="5.85546875" style="1" customWidth="1"/>
    <col min="12766" max="12768" width="10.7109375" style="1" customWidth="1"/>
    <col min="12769" max="12769" width="10.140625" style="1" customWidth="1"/>
    <col min="12770" max="12770" width="10.28515625" style="1" customWidth="1"/>
    <col min="12771" max="12771" width="10.7109375" style="1"/>
    <col min="12772" max="12772" width="0" style="1" hidden="1" customWidth="1"/>
    <col min="12773" max="13013" width="10.7109375" style="1"/>
    <col min="13014" max="13014" width="17.42578125" style="1" customWidth="1"/>
    <col min="13015" max="13015" width="10.7109375" style="1" customWidth="1"/>
    <col min="13016" max="13016" width="30.28515625" style="1" bestFit="1" customWidth="1"/>
    <col min="13017" max="13017" width="7.42578125" style="1" customWidth="1"/>
    <col min="13018" max="13018" width="8.140625" style="1" customWidth="1"/>
    <col min="13019" max="13019" width="10.28515625" style="1" customWidth="1"/>
    <col min="13020" max="13020" width="7.42578125" style="1" customWidth="1"/>
    <col min="13021" max="13021" width="5.85546875" style="1" customWidth="1"/>
    <col min="13022" max="13024" width="10.7109375" style="1" customWidth="1"/>
    <col min="13025" max="13025" width="10.140625" style="1" customWidth="1"/>
    <col min="13026" max="13026" width="10.28515625" style="1" customWidth="1"/>
    <col min="13027" max="13027" width="10.7109375" style="1"/>
    <col min="13028" max="13028" width="0" style="1" hidden="1" customWidth="1"/>
    <col min="13029" max="13269" width="10.7109375" style="1"/>
    <col min="13270" max="13270" width="17.42578125" style="1" customWidth="1"/>
    <col min="13271" max="13271" width="10.7109375" style="1" customWidth="1"/>
    <col min="13272" max="13272" width="30.28515625" style="1" bestFit="1" customWidth="1"/>
    <col min="13273" max="13273" width="7.42578125" style="1" customWidth="1"/>
    <col min="13274" max="13274" width="8.140625" style="1" customWidth="1"/>
    <col min="13275" max="13275" width="10.28515625" style="1" customWidth="1"/>
    <col min="13276" max="13276" width="7.42578125" style="1" customWidth="1"/>
    <col min="13277" max="13277" width="5.85546875" style="1" customWidth="1"/>
    <col min="13278" max="13280" width="10.7109375" style="1" customWidth="1"/>
    <col min="13281" max="13281" width="10.140625" style="1" customWidth="1"/>
    <col min="13282" max="13282" width="10.28515625" style="1" customWidth="1"/>
    <col min="13283" max="13283" width="10.7109375" style="1"/>
    <col min="13284" max="13284" width="0" style="1" hidden="1" customWidth="1"/>
    <col min="13285" max="13525" width="10.7109375" style="1"/>
    <col min="13526" max="13526" width="17.42578125" style="1" customWidth="1"/>
    <col min="13527" max="13527" width="10.7109375" style="1" customWidth="1"/>
    <col min="13528" max="13528" width="30.28515625" style="1" bestFit="1" customWidth="1"/>
    <col min="13529" max="13529" width="7.42578125" style="1" customWidth="1"/>
    <col min="13530" max="13530" width="8.140625" style="1" customWidth="1"/>
    <col min="13531" max="13531" width="10.28515625" style="1" customWidth="1"/>
    <col min="13532" max="13532" width="7.42578125" style="1" customWidth="1"/>
    <col min="13533" max="13533" width="5.85546875" style="1" customWidth="1"/>
    <col min="13534" max="13536" width="10.7109375" style="1" customWidth="1"/>
    <col min="13537" max="13537" width="10.140625" style="1" customWidth="1"/>
    <col min="13538" max="13538" width="10.28515625" style="1" customWidth="1"/>
    <col min="13539" max="13539" width="10.7109375" style="1"/>
    <col min="13540" max="13540" width="0" style="1" hidden="1" customWidth="1"/>
    <col min="13541" max="13781" width="10.7109375" style="1"/>
    <col min="13782" max="13782" width="17.42578125" style="1" customWidth="1"/>
    <col min="13783" max="13783" width="10.7109375" style="1" customWidth="1"/>
    <col min="13784" max="13784" width="30.28515625" style="1" bestFit="1" customWidth="1"/>
    <col min="13785" max="13785" width="7.42578125" style="1" customWidth="1"/>
    <col min="13786" max="13786" width="8.140625" style="1" customWidth="1"/>
    <col min="13787" max="13787" width="10.28515625" style="1" customWidth="1"/>
    <col min="13788" max="13788" width="7.42578125" style="1" customWidth="1"/>
    <col min="13789" max="13789" width="5.85546875" style="1" customWidth="1"/>
    <col min="13790" max="13792" width="10.7109375" style="1" customWidth="1"/>
    <col min="13793" max="13793" width="10.140625" style="1" customWidth="1"/>
    <col min="13794" max="13794" width="10.28515625" style="1" customWidth="1"/>
    <col min="13795" max="13795" width="10.7109375" style="1"/>
    <col min="13796" max="13796" width="0" style="1" hidden="1" customWidth="1"/>
    <col min="13797" max="14037" width="10.7109375" style="1"/>
    <col min="14038" max="14038" width="17.42578125" style="1" customWidth="1"/>
    <col min="14039" max="14039" width="10.7109375" style="1" customWidth="1"/>
    <col min="14040" max="14040" width="30.28515625" style="1" bestFit="1" customWidth="1"/>
    <col min="14041" max="14041" width="7.42578125" style="1" customWidth="1"/>
    <col min="14042" max="14042" width="8.140625" style="1" customWidth="1"/>
    <col min="14043" max="14043" width="10.28515625" style="1" customWidth="1"/>
    <col min="14044" max="14044" width="7.42578125" style="1" customWidth="1"/>
    <col min="14045" max="14045" width="5.85546875" style="1" customWidth="1"/>
    <col min="14046" max="14048" width="10.7109375" style="1" customWidth="1"/>
    <col min="14049" max="14049" width="10.140625" style="1" customWidth="1"/>
    <col min="14050" max="14050" width="10.28515625" style="1" customWidth="1"/>
    <col min="14051" max="14051" width="10.7109375" style="1"/>
    <col min="14052" max="14052" width="0" style="1" hidden="1" customWidth="1"/>
    <col min="14053" max="14293" width="10.7109375" style="1"/>
    <col min="14294" max="14294" width="17.42578125" style="1" customWidth="1"/>
    <col min="14295" max="14295" width="10.7109375" style="1" customWidth="1"/>
    <col min="14296" max="14296" width="30.28515625" style="1" bestFit="1" customWidth="1"/>
    <col min="14297" max="14297" width="7.42578125" style="1" customWidth="1"/>
    <col min="14298" max="14298" width="8.140625" style="1" customWidth="1"/>
    <col min="14299" max="14299" width="10.28515625" style="1" customWidth="1"/>
    <col min="14300" max="14300" width="7.42578125" style="1" customWidth="1"/>
    <col min="14301" max="14301" width="5.85546875" style="1" customWidth="1"/>
    <col min="14302" max="14304" width="10.7109375" style="1" customWidth="1"/>
    <col min="14305" max="14305" width="10.140625" style="1" customWidth="1"/>
    <col min="14306" max="14306" width="10.28515625" style="1" customWidth="1"/>
    <col min="14307" max="14307" width="10.7109375" style="1"/>
    <col min="14308" max="14308" width="0" style="1" hidden="1" customWidth="1"/>
    <col min="14309" max="14549" width="10.7109375" style="1"/>
    <col min="14550" max="14550" width="17.42578125" style="1" customWidth="1"/>
    <col min="14551" max="14551" width="10.7109375" style="1" customWidth="1"/>
    <col min="14552" max="14552" width="30.28515625" style="1" bestFit="1" customWidth="1"/>
    <col min="14553" max="14553" width="7.42578125" style="1" customWidth="1"/>
    <col min="14554" max="14554" width="8.140625" style="1" customWidth="1"/>
    <col min="14555" max="14555" width="10.28515625" style="1" customWidth="1"/>
    <col min="14556" max="14556" width="7.42578125" style="1" customWidth="1"/>
    <col min="14557" max="14557" width="5.85546875" style="1" customWidth="1"/>
    <col min="14558" max="14560" width="10.7109375" style="1" customWidth="1"/>
    <col min="14561" max="14561" width="10.140625" style="1" customWidth="1"/>
    <col min="14562" max="14562" width="10.28515625" style="1" customWidth="1"/>
    <col min="14563" max="14563" width="10.7109375" style="1"/>
    <col min="14564" max="14564" width="0" style="1" hidden="1" customWidth="1"/>
    <col min="14565" max="14805" width="10.7109375" style="1"/>
    <col min="14806" max="14806" width="17.42578125" style="1" customWidth="1"/>
    <col min="14807" max="14807" width="10.7109375" style="1" customWidth="1"/>
    <col min="14808" max="14808" width="30.28515625" style="1" bestFit="1" customWidth="1"/>
    <col min="14809" max="14809" width="7.42578125" style="1" customWidth="1"/>
    <col min="14810" max="14810" width="8.140625" style="1" customWidth="1"/>
    <col min="14811" max="14811" width="10.28515625" style="1" customWidth="1"/>
    <col min="14812" max="14812" width="7.42578125" style="1" customWidth="1"/>
    <col min="14813" max="14813" width="5.85546875" style="1" customWidth="1"/>
    <col min="14814" max="14816" width="10.7109375" style="1" customWidth="1"/>
    <col min="14817" max="14817" width="10.140625" style="1" customWidth="1"/>
    <col min="14818" max="14818" width="10.28515625" style="1" customWidth="1"/>
    <col min="14819" max="14819" width="10.7109375" style="1"/>
    <col min="14820" max="14820" width="0" style="1" hidden="1" customWidth="1"/>
    <col min="14821" max="15061" width="10.7109375" style="1"/>
    <col min="15062" max="15062" width="17.42578125" style="1" customWidth="1"/>
    <col min="15063" max="15063" width="10.7109375" style="1" customWidth="1"/>
    <col min="15064" max="15064" width="30.28515625" style="1" bestFit="1" customWidth="1"/>
    <col min="15065" max="15065" width="7.42578125" style="1" customWidth="1"/>
    <col min="15066" max="15066" width="8.140625" style="1" customWidth="1"/>
    <col min="15067" max="15067" width="10.28515625" style="1" customWidth="1"/>
    <col min="15068" max="15068" width="7.42578125" style="1" customWidth="1"/>
    <col min="15069" max="15069" width="5.85546875" style="1" customWidth="1"/>
    <col min="15070" max="15072" width="10.7109375" style="1" customWidth="1"/>
    <col min="15073" max="15073" width="10.140625" style="1" customWidth="1"/>
    <col min="15074" max="15074" width="10.28515625" style="1" customWidth="1"/>
    <col min="15075" max="15075" width="10.7109375" style="1"/>
    <col min="15076" max="15076" width="0" style="1" hidden="1" customWidth="1"/>
    <col min="15077" max="15317" width="10.7109375" style="1"/>
    <col min="15318" max="15318" width="17.42578125" style="1" customWidth="1"/>
    <col min="15319" max="15319" width="10.7109375" style="1" customWidth="1"/>
    <col min="15320" max="15320" width="30.28515625" style="1" bestFit="1" customWidth="1"/>
    <col min="15321" max="15321" width="7.42578125" style="1" customWidth="1"/>
    <col min="15322" max="15322" width="8.140625" style="1" customWidth="1"/>
    <col min="15323" max="15323" width="10.28515625" style="1" customWidth="1"/>
    <col min="15324" max="15324" width="7.42578125" style="1" customWidth="1"/>
    <col min="15325" max="15325" width="5.85546875" style="1" customWidth="1"/>
    <col min="15326" max="15328" width="10.7109375" style="1" customWidth="1"/>
    <col min="15329" max="15329" width="10.140625" style="1" customWidth="1"/>
    <col min="15330" max="15330" width="10.28515625" style="1" customWidth="1"/>
    <col min="15331" max="15331" width="10.7109375" style="1"/>
    <col min="15332" max="15332" width="0" style="1" hidden="1" customWidth="1"/>
    <col min="15333" max="15573" width="10.7109375" style="1"/>
    <col min="15574" max="15574" width="17.42578125" style="1" customWidth="1"/>
    <col min="15575" max="15575" width="10.7109375" style="1" customWidth="1"/>
    <col min="15576" max="15576" width="30.28515625" style="1" bestFit="1" customWidth="1"/>
    <col min="15577" max="15577" width="7.42578125" style="1" customWidth="1"/>
    <col min="15578" max="15578" width="8.140625" style="1" customWidth="1"/>
    <col min="15579" max="15579" width="10.28515625" style="1" customWidth="1"/>
    <col min="15580" max="15580" width="7.42578125" style="1" customWidth="1"/>
    <col min="15581" max="15581" width="5.85546875" style="1" customWidth="1"/>
    <col min="15582" max="15584" width="10.7109375" style="1" customWidth="1"/>
    <col min="15585" max="15585" width="10.140625" style="1" customWidth="1"/>
    <col min="15586" max="15586" width="10.28515625" style="1" customWidth="1"/>
    <col min="15587" max="15587" width="10.7109375" style="1"/>
    <col min="15588" max="15588" width="0" style="1" hidden="1" customWidth="1"/>
    <col min="15589" max="15829" width="10.7109375" style="1"/>
    <col min="15830" max="15830" width="17.42578125" style="1" customWidth="1"/>
    <col min="15831" max="15831" width="10.7109375" style="1" customWidth="1"/>
    <col min="15832" max="15832" width="30.28515625" style="1" bestFit="1" customWidth="1"/>
    <col min="15833" max="15833" width="7.42578125" style="1" customWidth="1"/>
    <col min="15834" max="15834" width="8.140625" style="1" customWidth="1"/>
    <col min="15835" max="15835" width="10.28515625" style="1" customWidth="1"/>
    <col min="15836" max="15836" width="7.42578125" style="1" customWidth="1"/>
    <col min="15837" max="15837" width="5.85546875" style="1" customWidth="1"/>
    <col min="15838" max="15840" width="10.7109375" style="1" customWidth="1"/>
    <col min="15841" max="15841" width="10.140625" style="1" customWidth="1"/>
    <col min="15842" max="15842" width="10.28515625" style="1" customWidth="1"/>
    <col min="15843" max="15843" width="10.7109375" style="1"/>
    <col min="15844" max="15844" width="0" style="1" hidden="1" customWidth="1"/>
    <col min="15845" max="16085" width="10.7109375" style="1"/>
    <col min="16086" max="16086" width="17.42578125" style="1" customWidth="1"/>
    <col min="16087" max="16087" width="10.7109375" style="1" customWidth="1"/>
    <col min="16088" max="16088" width="30.28515625" style="1" bestFit="1" customWidth="1"/>
    <col min="16089" max="16089" width="7.42578125" style="1" customWidth="1"/>
    <col min="16090" max="16090" width="8.140625" style="1" customWidth="1"/>
    <col min="16091" max="16091" width="10.28515625" style="1" customWidth="1"/>
    <col min="16092" max="16092" width="7.42578125" style="1" customWidth="1"/>
    <col min="16093" max="16093" width="5.85546875" style="1" customWidth="1"/>
    <col min="16094" max="16096" width="10.7109375" style="1" customWidth="1"/>
    <col min="16097" max="16097" width="10.140625" style="1" customWidth="1"/>
    <col min="16098" max="16098" width="10.28515625" style="1" customWidth="1"/>
    <col min="16099" max="16099" width="10.7109375" style="1"/>
    <col min="16100" max="16100" width="0" style="1" hidden="1" customWidth="1"/>
    <col min="16101" max="16384" width="10.7109375" style="1"/>
  </cols>
  <sheetData>
    <row r="2" spans="1:12" s="60" customFormat="1" ht="84" customHeight="1">
      <c r="A2" s="57" t="s">
        <v>5</v>
      </c>
      <c r="B2" s="57" t="s">
        <v>6</v>
      </c>
      <c r="C2" s="57" t="s">
        <v>7</v>
      </c>
      <c r="D2" s="61" t="s">
        <v>64</v>
      </c>
      <c r="E2" s="57" t="s">
        <v>62</v>
      </c>
      <c r="F2" s="58" t="s">
        <v>61</v>
      </c>
      <c r="G2" s="59" t="s">
        <v>60</v>
      </c>
      <c r="H2" s="59" t="s">
        <v>8</v>
      </c>
      <c r="K2" s="57" t="s">
        <v>24</v>
      </c>
      <c r="L2" s="57" t="s">
        <v>25</v>
      </c>
    </row>
    <row r="3" spans="1:12" ht="122.45" customHeight="1">
      <c r="A3" s="19"/>
      <c r="B3" s="2" t="s">
        <v>37</v>
      </c>
      <c r="C3" s="19" t="s">
        <v>1</v>
      </c>
      <c r="D3" s="62">
        <v>8001444415483</v>
      </c>
      <c r="E3" s="72" t="s">
        <v>65</v>
      </c>
      <c r="F3" s="21">
        <v>4307</v>
      </c>
      <c r="G3" s="22">
        <v>35.99</v>
      </c>
      <c r="H3" s="22">
        <f t="shared" ref="H3:H34" si="0">G3*F3</f>
        <v>155008.93000000002</v>
      </c>
      <c r="K3" s="20">
        <v>12</v>
      </c>
      <c r="L3" s="20">
        <v>432</v>
      </c>
    </row>
    <row r="4" spans="1:12" ht="122.45" customHeight="1">
      <c r="A4" s="19"/>
      <c r="B4" s="2" t="s">
        <v>136</v>
      </c>
      <c r="C4" s="19" t="s">
        <v>137</v>
      </c>
      <c r="D4" s="62">
        <v>8001444403619</v>
      </c>
      <c r="E4" s="72" t="s">
        <v>65</v>
      </c>
      <c r="F4" s="21">
        <v>456</v>
      </c>
      <c r="G4" s="22">
        <v>29.99</v>
      </c>
      <c r="H4" s="22">
        <f t="shared" si="0"/>
        <v>13675.439999999999</v>
      </c>
      <c r="K4" s="20">
        <v>12</v>
      </c>
      <c r="L4" s="20">
        <v>792</v>
      </c>
    </row>
    <row r="5" spans="1:12" ht="122.45" customHeight="1">
      <c r="A5" s="19"/>
      <c r="B5" s="2" t="s">
        <v>116</v>
      </c>
      <c r="C5" s="19" t="s">
        <v>117</v>
      </c>
      <c r="D5" s="62">
        <v>8001444422634</v>
      </c>
      <c r="E5" s="72"/>
      <c r="F5" s="21">
        <v>904</v>
      </c>
      <c r="G5" s="22">
        <v>14.99</v>
      </c>
      <c r="H5" s="22">
        <f t="shared" si="0"/>
        <v>13550.960000000001</v>
      </c>
      <c r="K5" s="20">
        <v>8</v>
      </c>
      <c r="L5" s="20">
        <v>1056</v>
      </c>
    </row>
    <row r="6" spans="1:12" s="26" customFormat="1" ht="120.95" customHeight="1">
      <c r="A6" s="23"/>
      <c r="B6" s="3" t="s">
        <v>38</v>
      </c>
      <c r="C6" s="25" t="s">
        <v>21</v>
      </c>
      <c r="D6" s="63">
        <v>8027638021827</v>
      </c>
      <c r="E6" s="25" t="s">
        <v>66</v>
      </c>
      <c r="F6" s="21">
        <v>4702</v>
      </c>
      <c r="G6" s="22">
        <v>2.99</v>
      </c>
      <c r="H6" s="22">
        <f t="shared" si="0"/>
        <v>14058.980000000001</v>
      </c>
      <c r="K6" s="24">
        <v>24</v>
      </c>
      <c r="L6" s="24">
        <v>4176</v>
      </c>
    </row>
    <row r="7" spans="1:12" s="26" customFormat="1" ht="120.95" customHeight="1">
      <c r="A7" s="23"/>
      <c r="B7" s="3" t="s">
        <v>123</v>
      </c>
      <c r="C7" s="25" t="s">
        <v>124</v>
      </c>
      <c r="D7" s="63"/>
      <c r="E7" s="25"/>
      <c r="F7" s="21">
        <v>676</v>
      </c>
      <c r="G7" s="22">
        <v>0.99</v>
      </c>
      <c r="H7" s="22">
        <f t="shared" si="0"/>
        <v>669.24</v>
      </c>
      <c r="K7" s="24">
        <v>288</v>
      </c>
      <c r="L7" s="24">
        <v>28800</v>
      </c>
    </row>
    <row r="8" spans="1:12" s="26" customFormat="1" ht="120.95" customHeight="1">
      <c r="A8" s="23"/>
      <c r="B8" s="90" t="s">
        <v>102</v>
      </c>
      <c r="C8" s="25" t="s">
        <v>26</v>
      </c>
      <c r="D8" s="63">
        <v>8001444412383</v>
      </c>
      <c r="E8" s="25" t="s">
        <v>67</v>
      </c>
      <c r="F8" s="21">
        <v>427</v>
      </c>
      <c r="G8" s="22">
        <v>12.99</v>
      </c>
      <c r="H8" s="22">
        <f t="shared" si="0"/>
        <v>5546.7300000000005</v>
      </c>
      <c r="K8" s="27">
        <v>8</v>
      </c>
      <c r="L8" s="27">
        <v>1008</v>
      </c>
    </row>
    <row r="9" spans="1:12" s="26" customFormat="1" ht="120.95" customHeight="1">
      <c r="A9" s="23"/>
      <c r="B9" s="90" t="s">
        <v>110</v>
      </c>
      <c r="C9" s="25" t="s">
        <v>111</v>
      </c>
      <c r="D9" s="63"/>
      <c r="E9" s="25"/>
      <c r="F9" s="21">
        <v>151</v>
      </c>
      <c r="G9" s="22">
        <v>12.99</v>
      </c>
      <c r="H9" s="22">
        <f t="shared" si="0"/>
        <v>1961.49</v>
      </c>
      <c r="K9" s="27">
        <v>8</v>
      </c>
      <c r="L9" s="27">
        <v>512</v>
      </c>
    </row>
    <row r="10" spans="1:12" s="26" customFormat="1" ht="120.95" customHeight="1">
      <c r="A10" s="23"/>
      <c r="B10" s="4" t="s">
        <v>89</v>
      </c>
      <c r="C10" s="25" t="s">
        <v>90</v>
      </c>
      <c r="D10" s="63">
        <v>8001444418828</v>
      </c>
      <c r="E10" s="25" t="s">
        <v>67</v>
      </c>
      <c r="F10" s="21">
        <v>1116</v>
      </c>
      <c r="G10" s="22">
        <v>12.99</v>
      </c>
      <c r="H10" s="22">
        <f t="shared" si="0"/>
        <v>14496.84</v>
      </c>
      <c r="K10" s="27">
        <v>8</v>
      </c>
      <c r="L10" s="27">
        <v>1008</v>
      </c>
    </row>
    <row r="11" spans="1:12" s="26" customFormat="1" ht="120.95" customHeight="1">
      <c r="A11" s="23"/>
      <c r="B11" s="4" t="s">
        <v>39</v>
      </c>
      <c r="C11" s="25" t="s">
        <v>22</v>
      </c>
      <c r="D11" s="63">
        <v>8001444429633</v>
      </c>
      <c r="E11" s="25" t="s">
        <v>68</v>
      </c>
      <c r="F11" s="21">
        <v>5279</v>
      </c>
      <c r="G11" s="22">
        <v>5.99</v>
      </c>
      <c r="H11" s="22">
        <f t="shared" si="0"/>
        <v>31621.210000000003</v>
      </c>
      <c r="K11" s="27">
        <v>8</v>
      </c>
      <c r="L11" s="27">
        <v>1024</v>
      </c>
    </row>
    <row r="12" spans="1:12" s="26" customFormat="1" ht="120.95" customHeight="1">
      <c r="A12" s="23"/>
      <c r="B12" s="4" t="s">
        <v>40</v>
      </c>
      <c r="C12" s="25" t="s">
        <v>23</v>
      </c>
      <c r="D12" s="63">
        <v>8001444429633</v>
      </c>
      <c r="E12" s="25" t="s">
        <v>68</v>
      </c>
      <c r="F12" s="21">
        <v>3023</v>
      </c>
      <c r="G12" s="22">
        <v>5.99</v>
      </c>
      <c r="H12" s="22">
        <f t="shared" si="0"/>
        <v>18107.77</v>
      </c>
      <c r="K12" s="27">
        <v>8</v>
      </c>
      <c r="L12" s="27">
        <v>896</v>
      </c>
    </row>
    <row r="13" spans="1:12" s="26" customFormat="1" ht="120.95" customHeight="1">
      <c r="A13" s="23"/>
      <c r="B13" s="90" t="s">
        <v>131</v>
      </c>
      <c r="C13" s="25" t="s">
        <v>88</v>
      </c>
      <c r="D13" s="63">
        <v>8001444418866</v>
      </c>
      <c r="E13" s="25" t="s">
        <v>68</v>
      </c>
      <c r="F13" s="21">
        <v>594</v>
      </c>
      <c r="G13" s="22">
        <v>5.9</v>
      </c>
      <c r="H13" s="22">
        <f t="shared" si="0"/>
        <v>3504.6000000000004</v>
      </c>
      <c r="K13" s="27">
        <v>2</v>
      </c>
      <c r="L13" s="27">
        <v>100</v>
      </c>
    </row>
    <row r="14" spans="1:12" ht="114" customHeight="1">
      <c r="A14" s="19"/>
      <c r="B14" s="2" t="s">
        <v>41</v>
      </c>
      <c r="C14" s="19" t="s">
        <v>2</v>
      </c>
      <c r="D14" s="62">
        <v>8001444417883</v>
      </c>
      <c r="E14" s="25" t="s">
        <v>68</v>
      </c>
      <c r="F14" s="21">
        <v>1943</v>
      </c>
      <c r="G14" s="22">
        <v>5.99</v>
      </c>
      <c r="H14" s="22">
        <f t="shared" si="0"/>
        <v>11638.57</v>
      </c>
      <c r="K14" s="20">
        <v>8</v>
      </c>
      <c r="L14" s="20">
        <v>1536</v>
      </c>
    </row>
    <row r="15" spans="1:12" ht="114" customHeight="1">
      <c r="A15" s="19"/>
      <c r="B15" s="2" t="s">
        <v>112</v>
      </c>
      <c r="C15" s="19" t="s">
        <v>113</v>
      </c>
      <c r="D15" s="62">
        <v>8001444441536</v>
      </c>
      <c r="E15" s="25"/>
      <c r="F15" s="21">
        <v>474</v>
      </c>
      <c r="G15" s="22">
        <v>9.99</v>
      </c>
      <c r="H15" s="22">
        <f t="shared" si="0"/>
        <v>4735.26</v>
      </c>
      <c r="K15" s="20">
        <v>12</v>
      </c>
      <c r="L15" s="20">
        <v>576</v>
      </c>
    </row>
    <row r="16" spans="1:12" ht="114" customHeight="1">
      <c r="A16" s="19"/>
      <c r="B16" s="2" t="s">
        <v>125</v>
      </c>
      <c r="C16" s="19" t="s">
        <v>126</v>
      </c>
      <c r="D16" s="62">
        <v>8001444455151</v>
      </c>
      <c r="E16" s="25"/>
      <c r="F16" s="21">
        <v>112</v>
      </c>
      <c r="G16" s="22">
        <v>14.99</v>
      </c>
      <c r="H16" s="22">
        <f t="shared" si="0"/>
        <v>1678.88</v>
      </c>
      <c r="K16" s="20"/>
      <c r="L16" s="20"/>
    </row>
    <row r="17" spans="1:12" ht="114" customHeight="1">
      <c r="A17" s="19"/>
      <c r="B17" s="2" t="s">
        <v>127</v>
      </c>
      <c r="C17" s="19" t="s">
        <v>128</v>
      </c>
      <c r="D17" s="62">
        <v>8001444414202</v>
      </c>
      <c r="E17" s="25"/>
      <c r="F17" s="21">
        <v>612</v>
      </c>
      <c r="G17" s="22">
        <v>19.989999999999998</v>
      </c>
      <c r="H17" s="22">
        <f t="shared" si="0"/>
        <v>12233.88</v>
      </c>
      <c r="K17" s="20">
        <v>12</v>
      </c>
      <c r="L17" s="20">
        <v>936</v>
      </c>
    </row>
    <row r="18" spans="1:12" ht="114" customHeight="1">
      <c r="A18" s="19"/>
      <c r="B18" s="2" t="s">
        <v>114</v>
      </c>
      <c r="C18" s="19" t="s">
        <v>115</v>
      </c>
      <c r="D18" s="62">
        <v>8001444414066</v>
      </c>
      <c r="E18" s="25" t="s">
        <v>68</v>
      </c>
      <c r="F18" s="21">
        <v>288</v>
      </c>
      <c r="G18" s="22">
        <v>9.99</v>
      </c>
      <c r="H18" s="22">
        <f t="shared" si="0"/>
        <v>2877.12</v>
      </c>
      <c r="K18" s="20">
        <v>24</v>
      </c>
      <c r="L18" s="20">
        <v>1296</v>
      </c>
    </row>
    <row r="19" spans="1:12" ht="114" customHeight="1">
      <c r="A19" s="19"/>
      <c r="B19" s="2" t="s">
        <v>132</v>
      </c>
      <c r="C19" s="19" t="s">
        <v>133</v>
      </c>
      <c r="D19" s="62">
        <v>8001444631098</v>
      </c>
      <c r="E19" s="25"/>
      <c r="F19" s="21">
        <v>1350</v>
      </c>
      <c r="G19" s="22">
        <v>9.99</v>
      </c>
      <c r="H19" s="22">
        <f t="shared" si="0"/>
        <v>13486.5</v>
      </c>
      <c r="K19" s="20"/>
      <c r="L19" s="20"/>
    </row>
    <row r="20" spans="1:12" ht="102.75" customHeight="1">
      <c r="A20" s="19"/>
      <c r="B20" s="2" t="s">
        <v>69</v>
      </c>
      <c r="C20" s="19" t="s">
        <v>3</v>
      </c>
      <c r="D20" s="62">
        <v>8001444398717</v>
      </c>
      <c r="E20" s="72" t="s">
        <v>70</v>
      </c>
      <c r="F20" s="21">
        <v>3162</v>
      </c>
      <c r="G20" s="22">
        <v>14.99</v>
      </c>
      <c r="H20" s="22">
        <f t="shared" si="0"/>
        <v>47398.38</v>
      </c>
      <c r="K20" s="20">
        <v>28</v>
      </c>
      <c r="L20" s="20">
        <v>840</v>
      </c>
    </row>
    <row r="21" spans="1:12" s="26" customFormat="1" ht="120.95" customHeight="1">
      <c r="A21" s="23"/>
      <c r="B21" s="3" t="s">
        <v>57</v>
      </c>
      <c r="C21" s="25" t="s">
        <v>58</v>
      </c>
      <c r="D21" s="63">
        <v>8001444409529</v>
      </c>
      <c r="E21" s="25" t="s">
        <v>71</v>
      </c>
      <c r="F21" s="21">
        <v>5741</v>
      </c>
      <c r="G21" s="22">
        <v>19.989999999999998</v>
      </c>
      <c r="H21" s="22">
        <f t="shared" si="0"/>
        <v>114762.59</v>
      </c>
      <c r="K21" s="24">
        <v>6</v>
      </c>
      <c r="L21" s="24">
        <v>792</v>
      </c>
    </row>
    <row r="22" spans="1:12" ht="71.099999999999994" customHeight="1">
      <c r="A22" s="28"/>
      <c r="B22" s="5" t="s">
        <v>42</v>
      </c>
      <c r="C22" s="28" t="s">
        <v>0</v>
      </c>
      <c r="D22" s="64">
        <v>8001444416626</v>
      </c>
      <c r="E22" s="73" t="s">
        <v>72</v>
      </c>
      <c r="F22" s="21">
        <v>695</v>
      </c>
      <c r="G22" s="30">
        <v>34.99</v>
      </c>
      <c r="H22" s="22">
        <f t="shared" si="0"/>
        <v>24318.050000000003</v>
      </c>
      <c r="K22" s="29">
        <v>24</v>
      </c>
      <c r="L22" s="29">
        <v>384</v>
      </c>
    </row>
    <row r="23" spans="1:12" ht="71.099999999999994" customHeight="1">
      <c r="A23" s="19"/>
      <c r="B23" s="2" t="s">
        <v>98</v>
      </c>
      <c r="C23" s="19" t="s">
        <v>99</v>
      </c>
      <c r="D23" s="62">
        <v>8001444392289</v>
      </c>
      <c r="E23" s="72"/>
      <c r="F23" s="21">
        <v>2873</v>
      </c>
      <c r="G23" s="22">
        <v>24.99</v>
      </c>
      <c r="H23" s="22">
        <f t="shared" si="0"/>
        <v>71796.26999999999</v>
      </c>
      <c r="K23" s="81">
        <v>6</v>
      </c>
      <c r="L23" s="81">
        <v>672</v>
      </c>
    </row>
    <row r="24" spans="1:12" ht="71.099999999999994" customHeight="1">
      <c r="A24" s="86"/>
      <c r="B24" s="83" t="s">
        <v>100</v>
      </c>
      <c r="C24" s="87" t="s">
        <v>101</v>
      </c>
      <c r="D24" s="88">
        <v>8001444392883</v>
      </c>
      <c r="E24" s="89"/>
      <c r="F24" s="21">
        <v>3475</v>
      </c>
      <c r="G24" s="41">
        <v>9.99</v>
      </c>
      <c r="H24" s="22">
        <f t="shared" si="0"/>
        <v>34715.25</v>
      </c>
      <c r="K24" s="81">
        <v>12</v>
      </c>
      <c r="L24" s="81">
        <v>3240</v>
      </c>
    </row>
    <row r="25" spans="1:12" ht="71.099999999999994" customHeight="1">
      <c r="A25" s="86"/>
      <c r="B25" s="83" t="s">
        <v>107</v>
      </c>
      <c r="C25" s="87" t="s">
        <v>108</v>
      </c>
      <c r="D25" s="88">
        <v>8001444580037</v>
      </c>
      <c r="E25" s="89" t="s">
        <v>109</v>
      </c>
      <c r="F25" s="21">
        <v>289</v>
      </c>
      <c r="G25" s="41">
        <v>19.989999999999998</v>
      </c>
      <c r="H25" s="22">
        <f t="shared" si="0"/>
        <v>5777.11</v>
      </c>
      <c r="K25" s="81">
        <v>24</v>
      </c>
      <c r="L25" s="81">
        <v>1728</v>
      </c>
    </row>
    <row r="26" spans="1:12" ht="71.099999999999994" customHeight="1" thickBot="1">
      <c r="A26" s="86"/>
      <c r="B26" s="83" t="s">
        <v>134</v>
      </c>
      <c r="C26" s="87" t="s">
        <v>135</v>
      </c>
      <c r="D26" s="88">
        <v>8001444381337</v>
      </c>
      <c r="E26" s="89"/>
      <c r="F26" s="21">
        <v>372</v>
      </c>
      <c r="G26" s="41">
        <v>9.99</v>
      </c>
      <c r="H26" s="22">
        <f t="shared" si="0"/>
        <v>3716.28</v>
      </c>
      <c r="K26" s="81"/>
      <c r="L26" s="81"/>
    </row>
    <row r="27" spans="1:12" s="33" customFormat="1" ht="84.75" customHeight="1">
      <c r="A27" s="82"/>
      <c r="B27" s="83" t="s">
        <v>43</v>
      </c>
      <c r="C27" s="7" t="s">
        <v>36</v>
      </c>
      <c r="D27" s="84">
        <v>8001444435320</v>
      </c>
      <c r="E27" s="85" t="s">
        <v>63</v>
      </c>
      <c r="F27" s="21">
        <v>491</v>
      </c>
      <c r="G27" s="41">
        <v>49.99</v>
      </c>
      <c r="H27" s="22">
        <f t="shared" si="0"/>
        <v>24545.09</v>
      </c>
      <c r="K27" s="31">
        <v>2</v>
      </c>
      <c r="L27" s="31">
        <v>144</v>
      </c>
    </row>
    <row r="28" spans="1:12" ht="87.75" customHeight="1" thickBot="1">
      <c r="A28" s="34"/>
      <c r="B28" s="6" t="s">
        <v>44</v>
      </c>
      <c r="C28" s="36" t="s">
        <v>4</v>
      </c>
      <c r="D28" s="65">
        <v>800144448177</v>
      </c>
      <c r="E28" s="74" t="s">
        <v>73</v>
      </c>
      <c r="F28" s="21">
        <v>1265</v>
      </c>
      <c r="G28" s="37">
        <v>29.99</v>
      </c>
      <c r="H28" s="22">
        <f t="shared" si="0"/>
        <v>37937.35</v>
      </c>
      <c r="K28" s="35">
        <v>4</v>
      </c>
      <c r="L28" s="35">
        <v>320</v>
      </c>
    </row>
    <row r="29" spans="1:12" s="26" customFormat="1" ht="120.95" customHeight="1">
      <c r="A29" s="38"/>
      <c r="B29" s="7" t="s">
        <v>45</v>
      </c>
      <c r="C29" s="40" t="s">
        <v>15</v>
      </c>
      <c r="D29" s="66">
        <v>8001444432404</v>
      </c>
      <c r="E29" s="40"/>
      <c r="F29" s="21">
        <v>7469</v>
      </c>
      <c r="G29" s="41">
        <v>19.989999999999998</v>
      </c>
      <c r="H29" s="22">
        <f t="shared" si="0"/>
        <v>149305.31</v>
      </c>
      <c r="K29" s="39">
        <v>12</v>
      </c>
      <c r="L29" s="39">
        <v>300</v>
      </c>
    </row>
    <row r="30" spans="1:12" s="26" customFormat="1" ht="120.95" customHeight="1" thickBot="1">
      <c r="A30" s="42"/>
      <c r="B30" s="8" t="s">
        <v>46</v>
      </c>
      <c r="C30" s="44" t="s">
        <v>17</v>
      </c>
      <c r="D30" s="67">
        <v>8001444432428</v>
      </c>
      <c r="E30" s="44" t="s">
        <v>74</v>
      </c>
      <c r="F30" s="21">
        <v>10446</v>
      </c>
      <c r="G30" s="30">
        <v>39.99</v>
      </c>
      <c r="H30" s="22">
        <f t="shared" si="0"/>
        <v>417735.54000000004</v>
      </c>
      <c r="K30" s="43">
        <v>2</v>
      </c>
      <c r="L30" s="43">
        <v>108</v>
      </c>
    </row>
    <row r="31" spans="1:12" s="26" customFormat="1" ht="120.95" customHeight="1" thickBot="1">
      <c r="A31" s="45"/>
      <c r="B31" s="9" t="s">
        <v>59</v>
      </c>
      <c r="C31" s="47" t="s">
        <v>27</v>
      </c>
      <c r="D31" s="68">
        <v>8001444432435</v>
      </c>
      <c r="E31" s="47" t="s">
        <v>75</v>
      </c>
      <c r="F31" s="21">
        <v>5587</v>
      </c>
      <c r="G31" s="32">
        <v>14.99</v>
      </c>
      <c r="H31" s="22">
        <f t="shared" si="0"/>
        <v>83749.13</v>
      </c>
      <c r="K31" s="46">
        <v>12</v>
      </c>
      <c r="L31" s="46">
        <v>864</v>
      </c>
    </row>
    <row r="32" spans="1:12" s="26" customFormat="1" ht="120.95" customHeight="1">
      <c r="A32" s="48"/>
      <c r="B32" s="3" t="s">
        <v>47</v>
      </c>
      <c r="C32" s="25" t="s">
        <v>28</v>
      </c>
      <c r="D32" s="79">
        <v>8001444433432</v>
      </c>
      <c r="E32" s="47" t="s">
        <v>75</v>
      </c>
      <c r="F32" s="21">
        <v>29827</v>
      </c>
      <c r="G32" s="22">
        <v>14.99</v>
      </c>
      <c r="H32" s="22">
        <f t="shared" si="0"/>
        <v>447106.73</v>
      </c>
      <c r="K32" s="49">
        <v>12</v>
      </c>
      <c r="L32" s="49">
        <v>864</v>
      </c>
    </row>
    <row r="33" spans="1:12" s="26" customFormat="1" ht="120.95" customHeight="1">
      <c r="A33" s="48"/>
      <c r="B33" s="3" t="s">
        <v>48</v>
      </c>
      <c r="C33" s="25" t="s">
        <v>29</v>
      </c>
      <c r="D33" s="63">
        <v>8001444145335</v>
      </c>
      <c r="E33" s="25" t="s">
        <v>76</v>
      </c>
      <c r="F33" s="21">
        <v>24</v>
      </c>
      <c r="G33" s="22">
        <v>14.99</v>
      </c>
      <c r="H33" s="22">
        <f t="shared" si="0"/>
        <v>359.76</v>
      </c>
      <c r="K33" s="49">
        <v>12</v>
      </c>
      <c r="L33" s="49">
        <v>720</v>
      </c>
    </row>
    <row r="34" spans="1:12" s="26" customFormat="1" ht="120.95" customHeight="1" thickBot="1">
      <c r="A34" s="50"/>
      <c r="B34" s="10" t="s">
        <v>49</v>
      </c>
      <c r="C34" s="52" t="s">
        <v>35</v>
      </c>
      <c r="D34" s="69">
        <v>800144441680</v>
      </c>
      <c r="E34" s="52" t="s">
        <v>73</v>
      </c>
      <c r="F34" s="21">
        <v>5468</v>
      </c>
      <c r="G34" s="37">
        <v>14.99</v>
      </c>
      <c r="H34" s="22">
        <f t="shared" si="0"/>
        <v>81965.320000000007</v>
      </c>
      <c r="K34" s="51">
        <v>12</v>
      </c>
      <c r="L34" s="51">
        <v>720</v>
      </c>
    </row>
    <row r="35" spans="1:12" s="26" customFormat="1" ht="120.95" customHeight="1" thickBot="1">
      <c r="A35" s="93"/>
      <c r="B35" s="94" t="s">
        <v>121</v>
      </c>
      <c r="C35" s="95" t="s">
        <v>122</v>
      </c>
      <c r="D35" s="96">
        <v>8001444435849</v>
      </c>
      <c r="E35" s="95"/>
      <c r="F35" s="21">
        <v>576</v>
      </c>
      <c r="G35" s="91"/>
      <c r="H35" s="22">
        <f t="shared" ref="H35:H56" si="1">G35*F35</f>
        <v>0</v>
      </c>
      <c r="K35" s="97">
        <v>8</v>
      </c>
      <c r="L35" s="97">
        <v>624</v>
      </c>
    </row>
    <row r="36" spans="1:12" s="26" customFormat="1" ht="120.95" customHeight="1">
      <c r="A36" s="45"/>
      <c r="B36" s="11" t="s">
        <v>50</v>
      </c>
      <c r="C36" s="47" t="s">
        <v>30</v>
      </c>
      <c r="D36" s="68">
        <v>8001444448221</v>
      </c>
      <c r="E36" s="47" t="s">
        <v>77</v>
      </c>
      <c r="F36" s="21">
        <v>28943</v>
      </c>
      <c r="G36" s="32">
        <v>14.99</v>
      </c>
      <c r="H36" s="22">
        <f t="shared" si="1"/>
        <v>433855.57</v>
      </c>
      <c r="K36" s="46">
        <v>12</v>
      </c>
      <c r="L36" s="46">
        <v>1080</v>
      </c>
    </row>
    <row r="37" spans="1:12" s="26" customFormat="1" ht="120.95" customHeight="1">
      <c r="A37" s="48"/>
      <c r="B37" s="12" t="s">
        <v>51</v>
      </c>
      <c r="C37" s="25" t="s">
        <v>32</v>
      </c>
      <c r="D37" s="63">
        <v>8001444445091</v>
      </c>
      <c r="E37" s="25" t="s">
        <v>78</v>
      </c>
      <c r="F37" s="21">
        <v>9084</v>
      </c>
      <c r="G37" s="22">
        <v>14.99</v>
      </c>
      <c r="H37" s="22">
        <f t="shared" si="1"/>
        <v>136169.16</v>
      </c>
      <c r="K37" s="49">
        <v>12</v>
      </c>
      <c r="L37" s="49">
        <v>1080</v>
      </c>
    </row>
    <row r="38" spans="1:12" s="26" customFormat="1" ht="120.95" customHeight="1">
      <c r="A38" s="48"/>
      <c r="B38" s="12" t="s">
        <v>52</v>
      </c>
      <c r="C38" s="25" t="s">
        <v>31</v>
      </c>
      <c r="D38" s="63">
        <v>80014444481214</v>
      </c>
      <c r="E38" s="25" t="s">
        <v>79</v>
      </c>
      <c r="F38" s="21">
        <v>2772</v>
      </c>
      <c r="G38" s="22">
        <v>14.99</v>
      </c>
      <c r="H38" s="22">
        <f t="shared" si="1"/>
        <v>41552.28</v>
      </c>
      <c r="K38" s="49">
        <v>12</v>
      </c>
      <c r="L38" s="49">
        <v>1080</v>
      </c>
    </row>
    <row r="39" spans="1:12" s="26" customFormat="1" ht="120.95" customHeight="1" thickBot="1">
      <c r="A39" s="50"/>
      <c r="B39" s="13" t="s">
        <v>53</v>
      </c>
      <c r="C39" s="52" t="s">
        <v>31</v>
      </c>
      <c r="D39" s="69">
        <v>8001444444971</v>
      </c>
      <c r="E39" s="52" t="s">
        <v>79</v>
      </c>
      <c r="F39" s="21">
        <v>936</v>
      </c>
      <c r="G39" s="37">
        <v>14.99</v>
      </c>
      <c r="H39" s="22">
        <f t="shared" si="1"/>
        <v>14030.64</v>
      </c>
      <c r="K39" s="51">
        <v>12</v>
      </c>
      <c r="L39" s="51">
        <v>720</v>
      </c>
    </row>
    <row r="40" spans="1:12" s="26" customFormat="1" ht="120.95" customHeight="1">
      <c r="A40" s="38"/>
      <c r="B40" s="7" t="s">
        <v>54</v>
      </c>
      <c r="C40" s="40" t="s">
        <v>33</v>
      </c>
      <c r="D40" s="66">
        <v>8001444432473</v>
      </c>
      <c r="E40" s="40" t="s">
        <v>80</v>
      </c>
      <c r="F40" s="21">
        <v>7194</v>
      </c>
      <c r="G40" s="41">
        <v>19.989999999999998</v>
      </c>
      <c r="H40" s="22">
        <f t="shared" si="1"/>
        <v>143808.06</v>
      </c>
      <c r="K40" s="39">
        <v>8</v>
      </c>
      <c r="L40" s="39">
        <v>624</v>
      </c>
    </row>
    <row r="41" spans="1:12" s="26" customFormat="1" ht="120.95" customHeight="1">
      <c r="A41" s="23"/>
      <c r="B41" s="3" t="s">
        <v>55</v>
      </c>
      <c r="C41" s="25" t="s">
        <v>16</v>
      </c>
      <c r="D41" s="63">
        <v>8001444433418</v>
      </c>
      <c r="E41" s="25" t="s">
        <v>81</v>
      </c>
      <c r="F41" s="21">
        <v>7839</v>
      </c>
      <c r="G41" s="22">
        <v>17.989999999999998</v>
      </c>
      <c r="H41" s="22">
        <f t="shared" si="1"/>
        <v>141023.60999999999</v>
      </c>
      <c r="K41" s="49">
        <v>4</v>
      </c>
      <c r="L41" s="49">
        <v>896</v>
      </c>
    </row>
    <row r="42" spans="1:12" s="26" customFormat="1" ht="120.95" customHeight="1">
      <c r="A42" s="23"/>
      <c r="B42" s="3" t="s">
        <v>129</v>
      </c>
      <c r="C42" s="25" t="s">
        <v>130</v>
      </c>
      <c r="D42" s="63"/>
      <c r="E42" s="25"/>
      <c r="F42" s="21">
        <v>212</v>
      </c>
      <c r="G42" s="22">
        <v>14.99</v>
      </c>
      <c r="H42" s="22">
        <f t="shared" si="1"/>
        <v>3177.88</v>
      </c>
      <c r="K42" s="49"/>
      <c r="L42" s="49"/>
    </row>
    <row r="43" spans="1:12" s="26" customFormat="1" ht="120.95" customHeight="1">
      <c r="A43" s="23"/>
      <c r="B43" s="3" t="s">
        <v>94</v>
      </c>
      <c r="C43" s="25" t="s">
        <v>95</v>
      </c>
      <c r="D43" s="63"/>
      <c r="E43" s="25"/>
      <c r="F43" s="21">
        <v>128</v>
      </c>
      <c r="G43" s="22">
        <v>34.99</v>
      </c>
      <c r="H43" s="22">
        <f t="shared" si="1"/>
        <v>4478.72</v>
      </c>
      <c r="K43" s="49"/>
      <c r="L43" s="49"/>
    </row>
    <row r="44" spans="1:12" s="26" customFormat="1" ht="120.95" customHeight="1">
      <c r="A44" s="23"/>
      <c r="B44" s="3" t="s">
        <v>91</v>
      </c>
      <c r="C44" s="25" t="s">
        <v>92</v>
      </c>
      <c r="D44" s="63">
        <v>8001444432374</v>
      </c>
      <c r="E44" s="25"/>
      <c r="F44" s="21">
        <v>46</v>
      </c>
      <c r="G44" s="22">
        <v>39.99</v>
      </c>
      <c r="H44" s="22">
        <f t="shared" si="1"/>
        <v>1839.5400000000002</v>
      </c>
      <c r="K44" s="49"/>
      <c r="L44" s="49"/>
    </row>
    <row r="45" spans="1:12" s="26" customFormat="1" ht="120.95" customHeight="1">
      <c r="A45" s="23"/>
      <c r="B45" s="3" t="s">
        <v>56</v>
      </c>
      <c r="C45" s="25" t="s">
        <v>18</v>
      </c>
      <c r="D45" s="63">
        <v>8001444432350</v>
      </c>
      <c r="E45" s="25" t="s">
        <v>74</v>
      </c>
      <c r="F45" s="21">
        <v>2460</v>
      </c>
      <c r="G45" s="22">
        <v>14.99</v>
      </c>
      <c r="H45" s="22">
        <f t="shared" si="1"/>
        <v>36875.4</v>
      </c>
      <c r="K45" s="49">
        <v>6</v>
      </c>
      <c r="L45" s="49">
        <v>504</v>
      </c>
    </row>
    <row r="46" spans="1:12" ht="72.75" customHeight="1">
      <c r="A46" s="19"/>
      <c r="B46" s="78" t="s">
        <v>82</v>
      </c>
      <c r="C46" s="19" t="s">
        <v>83</v>
      </c>
      <c r="D46" s="62">
        <v>8027638015550</v>
      </c>
      <c r="E46" s="72" t="s">
        <v>84</v>
      </c>
      <c r="F46" s="21">
        <v>620</v>
      </c>
      <c r="G46" s="22">
        <v>9.99</v>
      </c>
      <c r="H46" s="22">
        <f t="shared" si="1"/>
        <v>6193.8</v>
      </c>
      <c r="K46" s="20">
        <v>1</v>
      </c>
      <c r="L46" s="20">
        <v>1200</v>
      </c>
    </row>
    <row r="47" spans="1:12" ht="72.75" customHeight="1">
      <c r="A47" s="19"/>
      <c r="B47" s="92" t="s">
        <v>119</v>
      </c>
      <c r="C47" s="19" t="s">
        <v>106</v>
      </c>
      <c r="D47" s="62"/>
      <c r="E47" s="72"/>
      <c r="F47" s="21">
        <v>10224</v>
      </c>
      <c r="G47" s="22">
        <v>9.9</v>
      </c>
      <c r="H47" s="22">
        <f t="shared" si="1"/>
        <v>101217.60000000001</v>
      </c>
      <c r="K47" s="20">
        <v>1</v>
      </c>
      <c r="L47" s="20">
        <v>1200</v>
      </c>
    </row>
    <row r="48" spans="1:12" ht="72.75" customHeight="1">
      <c r="A48" s="19"/>
      <c r="B48" s="92" t="s">
        <v>118</v>
      </c>
      <c r="C48" s="19" t="s">
        <v>120</v>
      </c>
      <c r="D48" s="62"/>
      <c r="E48" s="72"/>
      <c r="F48" s="21">
        <v>2016</v>
      </c>
      <c r="G48" s="22"/>
      <c r="H48" s="22">
        <f t="shared" si="1"/>
        <v>0</v>
      </c>
      <c r="K48" s="20"/>
      <c r="L48" s="20">
        <v>1200</v>
      </c>
    </row>
    <row r="49" spans="1:12" ht="72.75" customHeight="1">
      <c r="A49" s="19"/>
      <c r="B49" s="92" t="s">
        <v>104</v>
      </c>
      <c r="C49" s="19" t="s">
        <v>105</v>
      </c>
      <c r="D49" s="62"/>
      <c r="E49" s="72"/>
      <c r="F49" s="21">
        <v>8</v>
      </c>
      <c r="G49" s="22">
        <v>0</v>
      </c>
      <c r="H49" s="22">
        <f t="shared" si="1"/>
        <v>0</v>
      </c>
      <c r="K49" s="20"/>
      <c r="L49" s="20"/>
    </row>
    <row r="50" spans="1:12" s="26" customFormat="1" ht="120.95" customHeight="1">
      <c r="A50" s="23"/>
      <c r="B50" s="3" t="s">
        <v>9</v>
      </c>
      <c r="C50" s="25" t="s">
        <v>10</v>
      </c>
      <c r="D50" s="63">
        <v>8001444453607</v>
      </c>
      <c r="E50" s="25" t="s">
        <v>85</v>
      </c>
      <c r="F50" s="21">
        <v>5589</v>
      </c>
      <c r="G50" s="22">
        <v>9.99</v>
      </c>
      <c r="H50" s="22">
        <f t="shared" si="1"/>
        <v>55834.11</v>
      </c>
      <c r="K50" s="49">
        <v>24</v>
      </c>
      <c r="L50" s="49">
        <v>720</v>
      </c>
    </row>
    <row r="51" spans="1:12" s="26" customFormat="1" ht="120.95" customHeight="1">
      <c r="A51" s="23"/>
      <c r="B51" s="3" t="s">
        <v>34</v>
      </c>
      <c r="C51" s="25" t="s">
        <v>10</v>
      </c>
      <c r="D51" s="79" t="s">
        <v>87</v>
      </c>
      <c r="E51" s="80"/>
      <c r="F51" s="21">
        <v>3288</v>
      </c>
      <c r="G51" s="22">
        <v>9.99</v>
      </c>
      <c r="H51" s="22">
        <f t="shared" si="1"/>
        <v>32847.120000000003</v>
      </c>
      <c r="K51" s="49">
        <v>24</v>
      </c>
      <c r="L51" s="49">
        <v>720</v>
      </c>
    </row>
    <row r="52" spans="1:12" s="26" customFormat="1" ht="120.95" customHeight="1">
      <c r="A52" s="23"/>
      <c r="B52" s="3" t="s">
        <v>11</v>
      </c>
      <c r="C52" s="25" t="s">
        <v>12</v>
      </c>
      <c r="D52" s="63">
        <v>800144453621</v>
      </c>
      <c r="E52" s="25" t="s">
        <v>86</v>
      </c>
      <c r="F52" s="21">
        <v>59375</v>
      </c>
      <c r="G52" s="22">
        <v>3.99</v>
      </c>
      <c r="H52" s="22">
        <f t="shared" si="1"/>
        <v>236906.25</v>
      </c>
      <c r="K52" s="49">
        <v>48</v>
      </c>
      <c r="L52" s="49">
        <v>1920</v>
      </c>
    </row>
    <row r="53" spans="1:12" s="26" customFormat="1" ht="120.95" customHeight="1">
      <c r="A53" s="23"/>
      <c r="B53" s="3" t="s">
        <v>93</v>
      </c>
      <c r="C53" s="25" t="s">
        <v>103</v>
      </c>
      <c r="D53" s="63">
        <v>8001444455588</v>
      </c>
      <c r="E53" s="25"/>
      <c r="F53" s="21">
        <v>180</v>
      </c>
      <c r="G53" s="22">
        <v>239.4</v>
      </c>
      <c r="H53" s="22">
        <f t="shared" si="1"/>
        <v>43092</v>
      </c>
      <c r="K53" s="49"/>
      <c r="L53" s="49"/>
    </row>
    <row r="54" spans="1:12" s="26" customFormat="1" ht="120.95" customHeight="1">
      <c r="A54" s="23"/>
      <c r="B54" s="3" t="s">
        <v>13</v>
      </c>
      <c r="C54" s="25" t="s">
        <v>14</v>
      </c>
      <c r="D54" s="63">
        <v>8001444453621</v>
      </c>
      <c r="E54" s="25" t="s">
        <v>86</v>
      </c>
      <c r="F54" s="21">
        <v>11087</v>
      </c>
      <c r="G54" s="22">
        <v>3.99</v>
      </c>
      <c r="H54" s="22">
        <f t="shared" si="1"/>
        <v>44237.130000000005</v>
      </c>
      <c r="K54" s="49">
        <v>144</v>
      </c>
      <c r="L54" s="49">
        <v>2304</v>
      </c>
    </row>
    <row r="55" spans="1:12" s="26" customFormat="1" ht="120.95" customHeight="1">
      <c r="A55" s="23"/>
      <c r="B55" s="3" t="s">
        <v>96</v>
      </c>
      <c r="C55" s="25" t="s">
        <v>97</v>
      </c>
      <c r="D55" s="63">
        <v>8001444420524</v>
      </c>
      <c r="E55" s="25" t="s">
        <v>65</v>
      </c>
      <c r="F55" s="21">
        <v>839</v>
      </c>
      <c r="G55" s="22">
        <v>29.9</v>
      </c>
      <c r="H55" s="22">
        <f t="shared" si="1"/>
        <v>25086.1</v>
      </c>
      <c r="K55" s="49">
        <v>4</v>
      </c>
      <c r="L55" s="49">
        <v>392</v>
      </c>
    </row>
    <row r="56" spans="1:12" s="26" customFormat="1" ht="120.95" customHeight="1">
      <c r="A56" s="23"/>
      <c r="B56" s="3" t="s">
        <v>19</v>
      </c>
      <c r="C56" s="25" t="s">
        <v>20</v>
      </c>
      <c r="D56" s="63">
        <v>8001444181845</v>
      </c>
      <c r="E56" s="25" t="s">
        <v>66</v>
      </c>
      <c r="F56" s="21">
        <v>2352</v>
      </c>
      <c r="G56" s="22">
        <v>29.99</v>
      </c>
      <c r="H56" s="22">
        <f t="shared" si="1"/>
        <v>70536.479999999996</v>
      </c>
      <c r="K56" s="49">
        <v>6</v>
      </c>
      <c r="L56" s="49">
        <v>390</v>
      </c>
    </row>
    <row r="57" spans="1:12" s="55" customFormat="1">
      <c r="A57" s="14" t="s">
        <v>8</v>
      </c>
      <c r="B57" s="14"/>
      <c r="C57" s="14"/>
      <c r="D57" s="70"/>
      <c r="E57" s="75"/>
      <c r="F57" s="53">
        <v>259366</v>
      </c>
      <c r="G57" s="54"/>
      <c r="H57" s="54">
        <f>SUM(H3:H56)</f>
        <v>3436802.01</v>
      </c>
      <c r="K57" s="14"/>
      <c r="L57" s="14"/>
    </row>
    <row r="58" spans="1:12" s="15" customFormat="1">
      <c r="D58" s="71"/>
      <c r="E58" s="76"/>
      <c r="F58" s="56"/>
      <c r="G58" s="17"/>
      <c r="H58" s="17"/>
      <c r="K58" s="56"/>
      <c r="L58" s="56"/>
    </row>
    <row r="59" spans="1:12">
      <c r="F59" s="18"/>
    </row>
  </sheetData>
  <conditionalFormatting sqref="B6:B7">
    <cfRule type="duplicateValues" dxfId="0" priority="7"/>
  </conditionalFormatting>
  <printOptions horizontalCentered="1"/>
  <pageMargins left="0.23622047244094491" right="0.23622047244094491" top="0.15748031496062992" bottom="0.15748031496062992" header="0.11811023622047245" footer="0.11811023622047245"/>
  <pageSetup paperSize="8" fitToHeight="0" orientation="landscape" r:id="rId1"/>
  <headerFooter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 send</vt:lpstr>
      <vt:lpstr>'to send'!Print_Area</vt:lpstr>
      <vt:lpstr>'to send'!Print_Titles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2018-09-03T08:10:21Z</cp:lastPrinted>
  <dcterms:created xsi:type="dcterms:W3CDTF">2015-01-09T13:35:37Z</dcterms:created>
  <dcterms:modified xsi:type="dcterms:W3CDTF">2018-11-07T11:34:33Z</dcterms:modified>
</cp:coreProperties>
</file>